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9" r:id="rId1"/>
  </sheets>
  <definedNames>
    <definedName name="_xlnm._FilterDatabase" localSheetId="0" hidden="1">OFFER!$A$3:$L$122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3" i="9" l="1"/>
  <c r="L123" i="9"/>
  <c r="A9" i="9"/>
  <c r="A14" i="9"/>
  <c r="A17" i="9"/>
  <c r="A5" i="9"/>
  <c r="A10" i="9"/>
  <c r="A15" i="9"/>
  <c r="A18" i="9"/>
  <c r="A6" i="9"/>
  <c r="A11" i="9"/>
  <c r="A16" i="9"/>
  <c r="A7" i="9"/>
  <c r="A12" i="9"/>
  <c r="A8" i="9"/>
  <c r="A13" i="9"/>
  <c r="A19" i="9"/>
  <c r="A20" i="9"/>
  <c r="A28" i="9"/>
  <c r="A47" i="9"/>
  <c r="A51" i="9"/>
  <c r="A21" i="9"/>
  <c r="A29" i="9"/>
  <c r="A48" i="9"/>
  <c r="A52" i="9"/>
  <c r="A49" i="9"/>
  <c r="A22" i="9"/>
  <c r="A50" i="9"/>
  <c r="A53" i="9"/>
  <c r="A23" i="9"/>
  <c r="A30" i="9"/>
  <c r="A24" i="9"/>
  <c r="A31" i="9"/>
  <c r="A25" i="9"/>
  <c r="A32" i="9"/>
  <c r="A26" i="9"/>
  <c r="A27" i="9"/>
  <c r="A33" i="9"/>
  <c r="A36" i="9"/>
  <c r="A39" i="9"/>
  <c r="A34" i="9"/>
  <c r="A37" i="9"/>
  <c r="A40" i="9"/>
  <c r="A35" i="9"/>
  <c r="A38" i="9"/>
  <c r="A41" i="9"/>
  <c r="A54" i="9"/>
  <c r="A58" i="9"/>
  <c r="A62" i="9"/>
  <c r="A55" i="9"/>
  <c r="A59" i="9"/>
  <c r="A63" i="9"/>
  <c r="A56" i="9"/>
  <c r="A60" i="9"/>
  <c r="A64" i="9"/>
  <c r="A57" i="9"/>
  <c r="A61" i="9"/>
  <c r="A65" i="9"/>
  <c r="A66" i="9"/>
  <c r="A68" i="9"/>
  <c r="A67" i="9"/>
  <c r="A69" i="9"/>
  <c r="A70" i="9"/>
  <c r="A72" i="9"/>
  <c r="A71" i="9"/>
  <c r="A73" i="9"/>
  <c r="A74" i="9"/>
  <c r="A75" i="9"/>
  <c r="A76" i="9"/>
  <c r="A78" i="9"/>
  <c r="A79" i="9"/>
  <c r="A81" i="9"/>
  <c r="A77" i="9"/>
  <c r="A80" i="9"/>
  <c r="A82" i="9"/>
  <c r="A83" i="9"/>
  <c r="A84" i="9"/>
  <c r="A85" i="9"/>
  <c r="A86" i="9"/>
  <c r="A89" i="9"/>
  <c r="A92" i="9"/>
  <c r="A95" i="9"/>
  <c r="A87" i="9"/>
  <c r="A90" i="9"/>
  <c r="A93" i="9"/>
  <c r="A88" i="9"/>
  <c r="A91" i="9"/>
  <c r="A94" i="9"/>
  <c r="A96" i="9"/>
  <c r="A97" i="9"/>
  <c r="A98" i="9"/>
  <c r="A99" i="9"/>
  <c r="A100" i="9"/>
  <c r="A101" i="9"/>
  <c r="A105" i="9"/>
  <c r="A109" i="9"/>
  <c r="A102" i="9"/>
  <c r="A106" i="9"/>
  <c r="A110" i="9"/>
  <c r="A103" i="9"/>
  <c r="A107" i="9"/>
  <c r="A111" i="9"/>
  <c r="A104" i="9"/>
  <c r="A108" i="9"/>
  <c r="A112" i="9"/>
  <c r="A113" i="9"/>
  <c r="A118" i="9"/>
  <c r="A114" i="9"/>
  <c r="A119" i="9"/>
  <c r="A121" i="9"/>
  <c r="A115" i="9"/>
  <c r="A116" i="9"/>
  <c r="A117" i="9"/>
  <c r="A120" i="9"/>
  <c r="A122" i="9"/>
  <c r="A42" i="9"/>
  <c r="A43" i="9"/>
  <c r="A44" i="9"/>
  <c r="A45" i="9"/>
  <c r="A46" i="9"/>
  <c r="A4" i="9" l="1"/>
</calcChain>
</file>

<file path=xl/connections.xml><?xml version="1.0" encoding="utf-8"?>
<connections xmlns="http://schemas.openxmlformats.org/spreadsheetml/2006/main">
  <connection id="1" keepAlive="1" name="Query - Merge1" description="Connection to the 'Merge1' query in the workbook." type="5" refreshedVersion="8" background="1" saveData="1">
    <dbPr connection="Provider=Microsoft.Mashup.OleDb.1;Data Source=$Workbook$;Location=Merge1;Extended Properties=&quot;&quot;" command="SELECT * FROM [Merge1]"/>
  </connection>
  <connection id="2" keepAlive="1" name="Query - Merge1 (2)" description="Connection to the 'Merge1 (2)' query in the workbook." type="5" refreshedVersion="8" background="1" saveData="1">
    <dbPr connection="Provider=Microsoft.Mashup.OleDb.1;Data Source=$Workbook$;Location=&quot;Merge1 (2)&quot;;Extended Properties=&quot;&quot;" command="SELECT * FROM [Merge1 (2)]"/>
  </connection>
  <connection id="3" keepAlive="1" name="Query - Parameter" description="Connection to the 'Parameter' query in the workbook." type="5" refreshedVersion="0" background="1">
    <dbPr connection="Provider=Microsoft.Mashup.OleDb.1;Data Source=$Workbook$;Location=Parameter;Extended Properties=&quot;&quot;" command="SELECT * FROM [Parameter]"/>
  </connection>
  <connection id="4" keepAlive="1" name="Query - Preise" description="Connection to the 'Preise' query in the workbook." type="5" refreshedVersion="0" background="1">
    <dbPr connection="Provider=Microsoft.Mashup.OleDb.1;Data Source=$Workbook$;Location=Preise;Extended Properties=&quot;&quot;" command="SELECT * FROM [Preise]"/>
  </connection>
  <connection id="5" keepAlive="1" name="Query - Preise (2)" description="Connection to the 'Preise (2)' query in the workbook." type="5" refreshedVersion="0" background="1">
    <dbPr connection="Provider=Microsoft.Mashup.OleDb.1;Data Source=$Workbook$;Location=&quot;Preise (2)&quot;;Extended Properties=&quot;&quot;" command="SELECT * FROM [Preise (2)]"/>
  </connection>
  <connection id="6" keepAlive="1" name="Query - Sortiment (2)" description="Connection to the 'Sortiment (2)' query in the workbook." type="5" refreshedVersion="0" background="1">
    <dbPr connection="Provider=Microsoft.Mashup.OleDb.1;Data Source=$Workbook$;Location=&quot;Sortiment (2)&quot;;Extended Properties=&quot;&quot;" command="SELECT * FROM [Sortiment (2)]"/>
  </connection>
</connections>
</file>

<file path=xl/sharedStrings.xml><?xml version="1.0" encoding="utf-8"?>
<sst xmlns="http://schemas.openxmlformats.org/spreadsheetml/2006/main" count="495" uniqueCount="103">
  <si>
    <t>EAN</t>
  </si>
  <si>
    <t>BLACK</t>
  </si>
  <si>
    <t>MIDNIGHT BLUE</t>
  </si>
  <si>
    <t>FOREST</t>
  </si>
  <si>
    <t>NAVY</t>
  </si>
  <si>
    <t>ROSE</t>
  </si>
  <si>
    <t>SUNSET YELLOW</t>
  </si>
  <si>
    <t>SAMSONITE</t>
  </si>
  <si>
    <t>D105</t>
  </si>
  <si>
    <t>DYE-NAMIC</t>
  </si>
  <si>
    <t>BACKPACK S 14.1"</t>
  </si>
  <si>
    <t>BLUE</t>
  </si>
  <si>
    <t>FOLIAGE GREEN</t>
  </si>
  <si>
    <t>B102</t>
  </si>
  <si>
    <t>GRAPE PURPLE</t>
  </si>
  <si>
    <t>BACKPACK M 15.6"</t>
  </si>
  <si>
    <t>BACKPACK L 17.3"</t>
  </si>
  <si>
    <t>MESSENGER BAG 14.1"</t>
  </si>
  <si>
    <t>WAISTBAG</t>
  </si>
  <si>
    <t>9458</t>
  </si>
  <si>
    <t>GUARDIT 2.0</t>
  </si>
  <si>
    <t>OFFICE CASE 15.6"</t>
  </si>
  <si>
    <t>BAILHANDLE 13.3"</t>
  </si>
  <si>
    <t>B514</t>
  </si>
  <si>
    <t>MYSIGHT</t>
  </si>
  <si>
    <t>LPT. BACKPACK 15.6"</t>
  </si>
  <si>
    <t>BAILHANDLE 15.6"</t>
  </si>
  <si>
    <t>LPT. BACKPACK 17.3"</t>
  </si>
  <si>
    <t>LPT. BACKPACK/WH 17.3"</t>
  </si>
  <si>
    <t>BAILHANDLE 17.3"</t>
  </si>
  <si>
    <t>LPT. BAILHANDLE 14.1"</t>
  </si>
  <si>
    <t>LAPT.BACKPACK S 14.1"</t>
  </si>
  <si>
    <t>LAPT.BACKPACK M 15.6"</t>
  </si>
  <si>
    <t>LAPT.BACKPACK L 17.3"</t>
  </si>
  <si>
    <t>ROLLING TOTE 17.3"</t>
  </si>
  <si>
    <t>LAPT.BACKPACK/WH 15.6"</t>
  </si>
  <si>
    <t>B999</t>
  </si>
  <si>
    <t>GUARDIT CLASSY</t>
  </si>
  <si>
    <t>STONE GREY</t>
  </si>
  <si>
    <t>BACKPACK 14.1"</t>
  </si>
  <si>
    <t>BACKPACK 15.6"</t>
  </si>
  <si>
    <t>C815</t>
  </si>
  <si>
    <t>ONGOING</t>
  </si>
  <si>
    <t>OLIVE GREEN</t>
  </si>
  <si>
    <t>PETROL GREY</t>
  </si>
  <si>
    <t>BAILHANDLE 15.6" 2 COMP</t>
  </si>
  <si>
    <t>MESSENGER 13.3"</t>
  </si>
  <si>
    <t>D104</t>
  </si>
  <si>
    <t>SACKMOD</t>
  </si>
  <si>
    <t>CROSSOVER M 9.7"</t>
  </si>
  <si>
    <t>SLINGBAG M</t>
  </si>
  <si>
    <t>D106</t>
  </si>
  <si>
    <t>SACKSQUARE</t>
  </si>
  <si>
    <t>A745</t>
  </si>
  <si>
    <t>SECURIPAK</t>
  </si>
  <si>
    <t>LAPT.BACKPACK 15.6"</t>
  </si>
  <si>
    <t>GARNET RED</t>
  </si>
  <si>
    <t>COOL GREY</t>
  </si>
  <si>
    <t>ECLIPSE BLUE</t>
  </si>
  <si>
    <t>T061</t>
  </si>
  <si>
    <t>BLACK STEEL</t>
  </si>
  <si>
    <t>TRAVEL BACKPACK 15.6" EXP</t>
  </si>
  <si>
    <t>A844</t>
  </si>
  <si>
    <t>SECURIPAK S</t>
  </si>
  <si>
    <t>LPT BACKPACK 14.1"</t>
  </si>
  <si>
    <t>C294</t>
  </si>
  <si>
    <t>STACKD BIZ</t>
  </si>
  <si>
    <t>LAPTOP BACKPACK 14.1"</t>
  </si>
  <si>
    <t>LAPTOP BACKPACK 15.6"</t>
  </si>
  <si>
    <t>LAPTOP BACKPACK 17.3" EXP</t>
  </si>
  <si>
    <t>A202</t>
  </si>
  <si>
    <t>VECTURA EVO</t>
  </si>
  <si>
    <t>LAPT.BAILHANDLE 15.6"</t>
  </si>
  <si>
    <t>LAPT.BAILHANDLE 17.3"</t>
  </si>
  <si>
    <t>C431</t>
  </si>
  <si>
    <t>WORKATIONIST</t>
  </si>
  <si>
    <t>BLUEBERRY</t>
  </si>
  <si>
    <t>QUARTZ</t>
  </si>
  <si>
    <t>TOTE 14.1"</t>
  </si>
  <si>
    <t>BACKPACK 15.6" + CL.COMP</t>
  </si>
  <si>
    <t>D109</t>
  </si>
  <si>
    <t>XBR 2.0</t>
  </si>
  <si>
    <t>BACKPACK 17.3"</t>
  </si>
  <si>
    <t>BAILHANDLE 15.6" 3C EXP</t>
  </si>
  <si>
    <t>B441</t>
  </si>
  <si>
    <t>LITEPOINT</t>
  </si>
  <si>
    <t>TABLET CROSS-OVER 9.7"</t>
  </si>
  <si>
    <t>BAILHANDLE 15.6" EXP</t>
  </si>
  <si>
    <t>LAPT. BACKPACK 15.6"</t>
  </si>
  <si>
    <t>LAPT. BACKPACK 17.3" EXP</t>
  </si>
  <si>
    <t>LAPT. BACKPACK/WH 17.3"</t>
  </si>
  <si>
    <t>SKU</t>
  </si>
  <si>
    <t>PHOTOS</t>
  </si>
  <si>
    <t>MAT.</t>
  </si>
  <si>
    <t>NAME</t>
  </si>
  <si>
    <t>MAT</t>
  </si>
  <si>
    <t>MAT. DESC.</t>
  </si>
  <si>
    <t>COL</t>
  </si>
  <si>
    <t>COLOR DESC.</t>
  </si>
  <si>
    <t>Q.TY AVAILALBE</t>
  </si>
  <si>
    <t>YOUR ORDER</t>
  </si>
  <si>
    <t>RRP euro</t>
  </si>
  <si>
    <t>WHS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</si>
</sst>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##"/>
    <numFmt numFmtId="166" formatCode="#,##0.00\ &quot;€&quot;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9"/>
      <name val="Genev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u/>
      <sz val="10"/>
      <color theme="10"/>
      <name val="Arial"/>
      <family val="2"/>
    </font>
    <font>
      <b/>
      <sz val="12"/>
      <color theme="1"/>
      <name val="Calibri"/>
      <family val="2"/>
    </font>
    <font>
      <sz val="18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2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9" fillId="0" borderId="0"/>
    <xf numFmtId="164" fontId="6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2" fillId="2" borderId="3" xfId="0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0" fontId="14" fillId="0" borderId="0" xfId="0" applyNumberFormat="1" applyFont="1" applyAlignment="1">
      <alignment horizontal="left" vertical="center"/>
    </xf>
    <xf numFmtId="10" fontId="14" fillId="0" borderId="0" xfId="0" applyNumberFormat="1" applyFont="1" applyAlignment="1">
      <alignment horizontal="center" vertical="center"/>
    </xf>
    <xf numFmtId="10" fontId="15" fillId="2" borderId="3" xfId="0" applyNumberFormat="1" applyFont="1" applyFill="1" applyBorder="1" applyAlignment="1">
      <alignment horizontal="center" vertical="center" wrapText="1"/>
    </xf>
    <xf numFmtId="10" fontId="14" fillId="2" borderId="3" xfId="0" applyNumberFormat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9">
    <cellStyle name="Comma 2" xfId="7"/>
    <cellStyle name="Hyperlink 2" xfId="16"/>
    <cellStyle name="Normal" xfId="0" builtinId="0"/>
    <cellStyle name="Normal 2" xfId="1"/>
    <cellStyle name="Normal 2 2" xfId="6"/>
    <cellStyle name="Normal 22" xfId="10"/>
    <cellStyle name="Normal 22 2" xfId="15"/>
    <cellStyle name="Normal 3" xfId="11"/>
    <cellStyle name="Normal 4" xfId="12"/>
    <cellStyle name="Normal 5" xfId="13"/>
    <cellStyle name="Normal 5 2" xfId="5"/>
    <cellStyle name="Normal 5 5" xfId="4"/>
    <cellStyle name="Normal 5 5 2" xfId="9"/>
    <cellStyle name="Normal 6" xfId="14"/>
    <cellStyle name="Normal 7" xfId="17"/>
    <cellStyle name="Normal 7 2" xfId="3"/>
    <cellStyle name="Normal 7 2 2" xfId="8"/>
    <cellStyle name="Normal 7 3" xfId="2"/>
    <cellStyle name="Normal 8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28575</xdr:rowOff>
    </xdr:from>
    <xdr:to>
      <xdr:col>1</xdr:col>
      <xdr:colOff>748575</xdr:colOff>
      <xdr:row>3</xdr:row>
      <xdr:rowOff>748575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4BF7C85-2FEF-47D7-A57A-C023BFEC603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133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8</xdr:row>
      <xdr:rowOff>19050</xdr:rowOff>
    </xdr:from>
    <xdr:to>
      <xdr:col>1</xdr:col>
      <xdr:colOff>729525</xdr:colOff>
      <xdr:row>8</xdr:row>
      <xdr:rowOff>739050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45F9245-945A-DAD5-4B6F-09830875299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493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9</xdr:row>
      <xdr:rowOff>19050</xdr:rowOff>
    </xdr:from>
    <xdr:to>
      <xdr:col>1</xdr:col>
      <xdr:colOff>748575</xdr:colOff>
      <xdr:row>9</xdr:row>
      <xdr:rowOff>739050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A9E25709-64F7-13F9-D664-C41E1DF290E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5695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</xdr:row>
      <xdr:rowOff>19050</xdr:rowOff>
    </xdr:from>
    <xdr:to>
      <xdr:col>1</xdr:col>
      <xdr:colOff>748575</xdr:colOff>
      <xdr:row>4</xdr:row>
      <xdr:rowOff>739050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D3DE76E-97F3-39A4-4C35-F6651E2D80D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85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28575</xdr:rowOff>
    </xdr:from>
    <xdr:to>
      <xdr:col>1</xdr:col>
      <xdr:colOff>684675</xdr:colOff>
      <xdr:row>5</xdr:row>
      <xdr:rowOff>748575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86335978-8CA2-0E53-AF93-3D83C4696DA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2657475"/>
          <a:ext cx="618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10</xdr:row>
      <xdr:rowOff>28575</xdr:rowOff>
    </xdr:from>
    <xdr:to>
      <xdr:col>1</xdr:col>
      <xdr:colOff>634556</xdr:colOff>
      <xdr:row>10</xdr:row>
      <xdr:rowOff>748575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EAC7E7C-01AA-F438-DC86-FEC22FCA91D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6" y="6467475"/>
          <a:ext cx="53930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28575</xdr:rowOff>
    </xdr:from>
    <xdr:to>
      <xdr:col>1</xdr:col>
      <xdr:colOff>750000</xdr:colOff>
      <xdr:row>11</xdr:row>
      <xdr:rowOff>748575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C82D52D5-7359-5D53-26A4-8D1D968314F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7229475"/>
          <a:ext cx="75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19050</xdr:rowOff>
    </xdr:from>
    <xdr:to>
      <xdr:col>1</xdr:col>
      <xdr:colOff>748575</xdr:colOff>
      <xdr:row>6</xdr:row>
      <xdr:rowOff>739050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A55226C8-506E-FFC6-37DE-B10BDB8F1C5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409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171450</xdr:rowOff>
    </xdr:from>
    <xdr:to>
      <xdr:col>1</xdr:col>
      <xdr:colOff>720000</xdr:colOff>
      <xdr:row>7</xdr:row>
      <xdr:rowOff>545850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81423F8-60A5-9EEF-F173-5B5CDCC920F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4324350"/>
          <a:ext cx="720000" cy="3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12</xdr:row>
      <xdr:rowOff>190500</xdr:rowOff>
    </xdr:from>
    <xdr:to>
      <xdr:col>1</xdr:col>
      <xdr:colOff>739050</xdr:colOff>
      <xdr:row>12</xdr:row>
      <xdr:rowOff>566700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4ADCF994-4431-1E69-EC2B-036FE52B926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8153400"/>
          <a:ext cx="720000" cy="3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13</xdr:row>
      <xdr:rowOff>28575</xdr:rowOff>
    </xdr:from>
    <xdr:to>
      <xdr:col>1</xdr:col>
      <xdr:colOff>613350</xdr:colOff>
      <xdr:row>13</xdr:row>
      <xdr:rowOff>748575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F86BD4B-781B-E29A-6496-15A898E7438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8753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14</xdr:row>
      <xdr:rowOff>19050</xdr:rowOff>
    </xdr:from>
    <xdr:to>
      <xdr:col>1</xdr:col>
      <xdr:colOff>594300</xdr:colOff>
      <xdr:row>14</xdr:row>
      <xdr:rowOff>739050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6E9A754-A2D5-8172-502B-B0F02E61A63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950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15</xdr:row>
      <xdr:rowOff>19050</xdr:rowOff>
    </xdr:from>
    <xdr:to>
      <xdr:col>1</xdr:col>
      <xdr:colOff>748575</xdr:colOff>
      <xdr:row>15</xdr:row>
      <xdr:rowOff>739050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1F3FD84-1DE1-FC8A-58A1-97B271D62D8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0267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16</xdr:row>
      <xdr:rowOff>28575</xdr:rowOff>
    </xdr:from>
    <xdr:to>
      <xdr:col>1</xdr:col>
      <xdr:colOff>613350</xdr:colOff>
      <xdr:row>16</xdr:row>
      <xdr:rowOff>748575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AC5D9444-8DF0-3FA7-63C8-A69F7206B06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103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19050</xdr:rowOff>
    </xdr:from>
    <xdr:to>
      <xdr:col>1</xdr:col>
      <xdr:colOff>603825</xdr:colOff>
      <xdr:row>17</xdr:row>
      <xdr:rowOff>739050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3A03ED0C-7D06-39CC-6695-760A975ADC0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179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18</xdr:row>
      <xdr:rowOff>19050</xdr:rowOff>
    </xdr:from>
    <xdr:to>
      <xdr:col>1</xdr:col>
      <xdr:colOff>729525</xdr:colOff>
      <xdr:row>18</xdr:row>
      <xdr:rowOff>739050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1351018E-F954-221B-3D1D-5B890A7BA57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255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739050</xdr:colOff>
      <xdr:row>19</xdr:row>
      <xdr:rowOff>748575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B83700EC-9519-0DF7-934C-CFB18514A05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3325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20</xdr:row>
      <xdr:rowOff>28575</xdr:rowOff>
    </xdr:from>
    <xdr:to>
      <xdr:col>1</xdr:col>
      <xdr:colOff>739050</xdr:colOff>
      <xdr:row>20</xdr:row>
      <xdr:rowOff>748575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xmlns="" id="{6DDCB1B1-8543-3C85-F384-FE5473C231A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087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21</xdr:row>
      <xdr:rowOff>28575</xdr:rowOff>
    </xdr:from>
    <xdr:to>
      <xdr:col>1</xdr:col>
      <xdr:colOff>739050</xdr:colOff>
      <xdr:row>21</xdr:row>
      <xdr:rowOff>748575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246E7DD0-3080-F57B-3C68-E92AE67C241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84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22</xdr:row>
      <xdr:rowOff>19050</xdr:rowOff>
    </xdr:from>
    <xdr:to>
      <xdr:col>1</xdr:col>
      <xdr:colOff>729525</xdr:colOff>
      <xdr:row>22</xdr:row>
      <xdr:rowOff>739050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035F0C78-F30F-5279-FFF0-371948F1113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5601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23</xdr:row>
      <xdr:rowOff>28575</xdr:rowOff>
    </xdr:from>
    <xdr:to>
      <xdr:col>1</xdr:col>
      <xdr:colOff>748575</xdr:colOff>
      <xdr:row>23</xdr:row>
      <xdr:rowOff>748575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xmlns="" id="{5539A653-175C-2A51-C307-1BFD9BE614A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6373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24</xdr:row>
      <xdr:rowOff>19050</xdr:rowOff>
    </xdr:from>
    <xdr:to>
      <xdr:col>1</xdr:col>
      <xdr:colOff>739050</xdr:colOff>
      <xdr:row>24</xdr:row>
      <xdr:rowOff>739050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xmlns="" id="{B96B93BC-893A-D04B-BF9B-6EAE1280E12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125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25</xdr:row>
      <xdr:rowOff>28575</xdr:rowOff>
    </xdr:from>
    <xdr:to>
      <xdr:col>1</xdr:col>
      <xdr:colOff>739050</xdr:colOff>
      <xdr:row>25</xdr:row>
      <xdr:rowOff>748575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xmlns="" id="{419680C7-BBC2-E2AD-E801-468117FAE6C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897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26</xdr:row>
      <xdr:rowOff>19050</xdr:rowOff>
    </xdr:from>
    <xdr:to>
      <xdr:col>1</xdr:col>
      <xdr:colOff>748575</xdr:colOff>
      <xdr:row>26</xdr:row>
      <xdr:rowOff>739050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xmlns="" id="{3DD346AC-80CA-B4D8-4F72-A9A4B6C81E1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649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28575</xdr:rowOff>
    </xdr:from>
    <xdr:to>
      <xdr:col>1</xdr:col>
      <xdr:colOff>739050</xdr:colOff>
      <xdr:row>27</xdr:row>
      <xdr:rowOff>748575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xmlns="" id="{52AD1F9E-B28C-4957-47B0-77506D83C8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9421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28</xdr:row>
      <xdr:rowOff>28575</xdr:rowOff>
    </xdr:from>
    <xdr:to>
      <xdr:col>1</xdr:col>
      <xdr:colOff>748575</xdr:colOff>
      <xdr:row>28</xdr:row>
      <xdr:rowOff>748575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xmlns="" id="{CD063FF0-02BB-E3AD-B831-FB05FB6220E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20183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29</xdr:row>
      <xdr:rowOff>28575</xdr:rowOff>
    </xdr:from>
    <xdr:to>
      <xdr:col>1</xdr:col>
      <xdr:colOff>675150</xdr:colOff>
      <xdr:row>29</xdr:row>
      <xdr:rowOff>748575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xmlns="" id="{AE4DAF4C-F81E-180F-5055-0B8B89EAEC7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0945475"/>
          <a:ext cx="618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30</xdr:row>
      <xdr:rowOff>19050</xdr:rowOff>
    </xdr:from>
    <xdr:to>
      <xdr:col>1</xdr:col>
      <xdr:colOff>694200</xdr:colOff>
      <xdr:row>30</xdr:row>
      <xdr:rowOff>739050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xmlns="" id="{5C0D1DCB-2AAD-BCCE-1693-E3FC7F1DFCC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1697950"/>
          <a:ext cx="618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31</xdr:row>
      <xdr:rowOff>19050</xdr:rowOff>
    </xdr:from>
    <xdr:to>
      <xdr:col>1</xdr:col>
      <xdr:colOff>675150</xdr:colOff>
      <xdr:row>31</xdr:row>
      <xdr:rowOff>739050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xmlns="" id="{DC6BD39A-0087-D078-1AE3-4755CB92BA7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2459950"/>
          <a:ext cx="618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739050</xdr:colOff>
      <xdr:row>32</xdr:row>
      <xdr:rowOff>748575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xmlns="" id="{7FEE7A58-9FBB-A213-D2F2-6AC58899C2E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3231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33</xdr:row>
      <xdr:rowOff>28575</xdr:rowOff>
    </xdr:from>
    <xdr:to>
      <xdr:col>1</xdr:col>
      <xdr:colOff>644775</xdr:colOff>
      <xdr:row>33</xdr:row>
      <xdr:rowOff>748575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xmlns="" id="{D79C552E-A681-0A04-4E9E-2D8125C2596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23993475"/>
          <a:ext cx="54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34</xdr:row>
      <xdr:rowOff>19050</xdr:rowOff>
    </xdr:from>
    <xdr:to>
      <xdr:col>1</xdr:col>
      <xdr:colOff>748575</xdr:colOff>
      <xdr:row>34</xdr:row>
      <xdr:rowOff>739050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xmlns="" id="{6907AD28-DDAA-3EC3-258B-2680B81BCC8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24745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35</xdr:row>
      <xdr:rowOff>28575</xdr:rowOff>
    </xdr:from>
    <xdr:to>
      <xdr:col>1</xdr:col>
      <xdr:colOff>748575</xdr:colOff>
      <xdr:row>35</xdr:row>
      <xdr:rowOff>748575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xmlns="" id="{FC4B6045-93FB-2BFF-410C-DFD405BDEA9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25517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36</xdr:row>
      <xdr:rowOff>19050</xdr:rowOff>
    </xdr:from>
    <xdr:to>
      <xdr:col>1</xdr:col>
      <xdr:colOff>635160</xdr:colOff>
      <xdr:row>36</xdr:row>
      <xdr:rowOff>739050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xmlns="" id="{FA021F4D-8BC3-7A0C-A868-0A5CC800208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8200" y="26269950"/>
          <a:ext cx="54943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37</xdr:row>
      <xdr:rowOff>28575</xdr:rowOff>
    </xdr:from>
    <xdr:to>
      <xdr:col>1</xdr:col>
      <xdr:colOff>758100</xdr:colOff>
      <xdr:row>37</xdr:row>
      <xdr:rowOff>748575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xmlns="" id="{E39293F3-1853-6AA2-DF27-9C4CD8A16B2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27041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38</xdr:row>
      <xdr:rowOff>57151</xdr:rowOff>
    </xdr:from>
    <xdr:to>
      <xdr:col>1</xdr:col>
      <xdr:colOff>739051</xdr:colOff>
      <xdr:row>38</xdr:row>
      <xdr:rowOff>707818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xmlns="" id="{C85F0256-52DB-7707-3E85-0CC07ABD8D3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526" y="27832051"/>
          <a:ext cx="720000" cy="65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39</xdr:row>
      <xdr:rowOff>19050</xdr:rowOff>
    </xdr:from>
    <xdr:to>
      <xdr:col>1</xdr:col>
      <xdr:colOff>628308</xdr:colOff>
      <xdr:row>39</xdr:row>
      <xdr:rowOff>739050</xdr:rowOff>
    </xdr:to>
    <xdr:pic>
      <xdr:nvPicPr>
        <xdr:cNvPr id="1047" name="Picture 1046">
          <a:extLst>
            <a:ext uri="{FF2B5EF4-FFF2-40B4-BE49-F238E27FC236}">
              <a16:creationId xmlns:a16="http://schemas.microsoft.com/office/drawing/2014/main" xmlns="" id="{2B6102A2-9274-EF3B-C8A4-14268DF4EEB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8555950"/>
          <a:ext cx="51400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40</xdr:row>
      <xdr:rowOff>19050</xdr:rowOff>
    </xdr:from>
    <xdr:to>
      <xdr:col>1</xdr:col>
      <xdr:colOff>748575</xdr:colOff>
      <xdr:row>40</xdr:row>
      <xdr:rowOff>739050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xmlns="" id="{7634107D-4687-C766-A927-BBA928F2F9E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29317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41</xdr:row>
      <xdr:rowOff>28575</xdr:rowOff>
    </xdr:from>
    <xdr:to>
      <xdr:col>1</xdr:col>
      <xdr:colOff>632400</xdr:colOff>
      <xdr:row>41</xdr:row>
      <xdr:rowOff>748575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xmlns="" id="{7C0A5FDE-E329-AA81-FD05-F03AC6F2035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008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42</xdr:row>
      <xdr:rowOff>19050</xdr:rowOff>
    </xdr:from>
    <xdr:to>
      <xdr:col>1</xdr:col>
      <xdr:colOff>714594</xdr:colOff>
      <xdr:row>42</xdr:row>
      <xdr:rowOff>739050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xmlns="" id="{8AAFBBD4-670D-53C6-F36B-997FAE5A1E5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19150" y="30841950"/>
          <a:ext cx="64791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43</xdr:row>
      <xdr:rowOff>19050</xdr:rowOff>
    </xdr:from>
    <xdr:to>
      <xdr:col>1</xdr:col>
      <xdr:colOff>622875</xdr:colOff>
      <xdr:row>43</xdr:row>
      <xdr:rowOff>739050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xmlns="" id="{C042F486-629D-5FEC-2292-D7AC7762598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3160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44</xdr:row>
      <xdr:rowOff>19050</xdr:rowOff>
    </xdr:from>
    <xdr:to>
      <xdr:col>1</xdr:col>
      <xdr:colOff>622875</xdr:colOff>
      <xdr:row>44</xdr:row>
      <xdr:rowOff>739050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xmlns="" id="{A9F39931-D27D-89BB-4422-AA8D75D1020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3236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45</xdr:row>
      <xdr:rowOff>19050</xdr:rowOff>
    </xdr:from>
    <xdr:to>
      <xdr:col>1</xdr:col>
      <xdr:colOff>613350</xdr:colOff>
      <xdr:row>45</xdr:row>
      <xdr:rowOff>739050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xmlns="" id="{3DC3823F-59F6-6702-2065-EFA5C919DBA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3127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46</xdr:row>
      <xdr:rowOff>28575</xdr:rowOff>
    </xdr:from>
    <xdr:to>
      <xdr:col>1</xdr:col>
      <xdr:colOff>626570</xdr:colOff>
      <xdr:row>46</xdr:row>
      <xdr:rowOff>748575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xmlns="" id="{0B5C8433-D17D-93EF-F479-B9761158DBA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3899475"/>
          <a:ext cx="47417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47</xdr:row>
      <xdr:rowOff>19050</xdr:rowOff>
    </xdr:from>
    <xdr:to>
      <xdr:col>1</xdr:col>
      <xdr:colOff>607520</xdr:colOff>
      <xdr:row>47</xdr:row>
      <xdr:rowOff>739050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xmlns="" id="{788AAC0F-5131-33DB-517F-5B8A75CFC49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4651950"/>
          <a:ext cx="47417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48</xdr:row>
      <xdr:rowOff>19050</xdr:rowOff>
    </xdr:from>
    <xdr:to>
      <xdr:col>1</xdr:col>
      <xdr:colOff>739050</xdr:colOff>
      <xdr:row>48</xdr:row>
      <xdr:rowOff>739050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xmlns="" id="{7563E4CD-BB05-F9C9-0A48-7AF2D919BEC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541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49</xdr:row>
      <xdr:rowOff>19049</xdr:rowOff>
    </xdr:from>
    <xdr:to>
      <xdr:col>1</xdr:col>
      <xdr:colOff>730830</xdr:colOff>
      <xdr:row>49</xdr:row>
      <xdr:rowOff>739049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xmlns="" id="{D8973DBC-F621-6240-D5E9-C5CC84C6E53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19150" y="36175949"/>
          <a:ext cx="66415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50</xdr:row>
      <xdr:rowOff>28575</xdr:rowOff>
    </xdr:from>
    <xdr:to>
      <xdr:col>1</xdr:col>
      <xdr:colOff>738798</xdr:colOff>
      <xdr:row>50</xdr:row>
      <xdr:rowOff>748575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xmlns="" id="{3173DDC3-5CDE-2EA5-680C-F4D4B4F54C2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6" y="36947475"/>
          <a:ext cx="71974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51</xdr:row>
      <xdr:rowOff>38100</xdr:rowOff>
    </xdr:from>
    <xdr:to>
      <xdr:col>1</xdr:col>
      <xdr:colOff>652586</xdr:colOff>
      <xdr:row>51</xdr:row>
      <xdr:rowOff>758100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xmlns="" id="{10A61761-4F8B-C414-1A72-B857799C3B9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8675" y="37719000"/>
          <a:ext cx="57638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52</xdr:row>
      <xdr:rowOff>19050</xdr:rowOff>
    </xdr:from>
    <xdr:to>
      <xdr:col>1</xdr:col>
      <xdr:colOff>675150</xdr:colOff>
      <xdr:row>52</xdr:row>
      <xdr:rowOff>739050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xmlns="" id="{2C9CC0A1-80A0-CDFE-CDD7-4D349D65291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38461950"/>
          <a:ext cx="618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53</xdr:row>
      <xdr:rowOff>19050</xdr:rowOff>
    </xdr:from>
    <xdr:to>
      <xdr:col>1</xdr:col>
      <xdr:colOff>622875</xdr:colOff>
      <xdr:row>53</xdr:row>
      <xdr:rowOff>739050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xmlns="" id="{BF662039-9A78-C2F9-8FE1-F5D8E0FDF38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3922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54</xdr:row>
      <xdr:rowOff>28575</xdr:rowOff>
    </xdr:from>
    <xdr:to>
      <xdr:col>1</xdr:col>
      <xdr:colOff>632400</xdr:colOff>
      <xdr:row>54</xdr:row>
      <xdr:rowOff>748575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xmlns="" id="{D850E74B-6548-EE31-4AB5-F3901B911C3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999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</xdr:colOff>
      <xdr:row>55</xdr:row>
      <xdr:rowOff>19050</xdr:rowOff>
    </xdr:from>
    <xdr:to>
      <xdr:col>1</xdr:col>
      <xdr:colOff>735247</xdr:colOff>
      <xdr:row>55</xdr:row>
      <xdr:rowOff>739050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xmlns="" id="{30E2C5FB-2683-0C77-0458-7051C39D73F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3188"/>
        <a:stretch/>
      </xdr:blipFill>
      <xdr:spPr bwMode="auto">
        <a:xfrm>
          <a:off x="819149" y="40747950"/>
          <a:ext cx="66857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56</xdr:row>
      <xdr:rowOff>76200</xdr:rowOff>
    </xdr:from>
    <xdr:to>
      <xdr:col>1</xdr:col>
      <xdr:colOff>739050</xdr:colOff>
      <xdr:row>56</xdr:row>
      <xdr:rowOff>655800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xmlns="" id="{1B9AC4F3-0947-2079-F23F-731889F2825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525" y="41567100"/>
          <a:ext cx="720000" cy="57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57</xdr:row>
      <xdr:rowOff>28575</xdr:rowOff>
    </xdr:from>
    <xdr:to>
      <xdr:col>1</xdr:col>
      <xdr:colOff>632400</xdr:colOff>
      <xdr:row>57</xdr:row>
      <xdr:rowOff>748575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xmlns="" id="{923EB438-F40C-6EFF-DD3C-70036F55938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42281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58</xdr:row>
      <xdr:rowOff>28575</xdr:rowOff>
    </xdr:from>
    <xdr:to>
      <xdr:col>1</xdr:col>
      <xdr:colOff>622875</xdr:colOff>
      <xdr:row>58</xdr:row>
      <xdr:rowOff>748575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xmlns="" id="{226673C5-461E-BBD9-6033-CC9FDCEE5A9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43043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59</xdr:row>
      <xdr:rowOff>28574</xdr:rowOff>
    </xdr:from>
    <xdr:to>
      <xdr:col>1</xdr:col>
      <xdr:colOff>729013</xdr:colOff>
      <xdr:row>59</xdr:row>
      <xdr:rowOff>748574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xmlns="" id="{4A19877F-DACE-0248-B79A-F1F8DA02835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0100" y="43805474"/>
          <a:ext cx="68138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60</xdr:row>
      <xdr:rowOff>123825</xdr:rowOff>
    </xdr:from>
    <xdr:to>
      <xdr:col>1</xdr:col>
      <xdr:colOff>739051</xdr:colOff>
      <xdr:row>60</xdr:row>
      <xdr:rowOff>677025</xdr:rowOff>
    </xdr:to>
    <xdr:pic>
      <xdr:nvPicPr>
        <xdr:cNvPr id="1075" name="Picture 1074">
          <a:extLst>
            <a:ext uri="{FF2B5EF4-FFF2-40B4-BE49-F238E27FC236}">
              <a16:creationId xmlns:a16="http://schemas.microsoft.com/office/drawing/2014/main" xmlns="" id="{0D90413E-4683-477C-E2E0-69654ADED57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526" y="44662725"/>
          <a:ext cx="720000" cy="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61</xdr:row>
      <xdr:rowOff>28575</xdr:rowOff>
    </xdr:from>
    <xdr:to>
      <xdr:col>1</xdr:col>
      <xdr:colOff>632400</xdr:colOff>
      <xdr:row>61</xdr:row>
      <xdr:rowOff>748575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xmlns="" id="{691AB0CD-5832-28A8-40EC-687E30A58B6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4532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19050</xdr:rowOff>
    </xdr:from>
    <xdr:to>
      <xdr:col>1</xdr:col>
      <xdr:colOff>613350</xdr:colOff>
      <xdr:row>62</xdr:row>
      <xdr:rowOff>739050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xmlns="" id="{2BB1B7CC-9461-1E27-8618-0BC6077E89E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608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63</xdr:row>
      <xdr:rowOff>19050</xdr:rowOff>
    </xdr:from>
    <xdr:to>
      <xdr:col>1</xdr:col>
      <xdr:colOff>735523</xdr:colOff>
      <xdr:row>63</xdr:row>
      <xdr:rowOff>739050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xmlns="" id="{E636BE44-8149-EEC1-4B4B-45B8FA346D6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0100" y="46843950"/>
          <a:ext cx="68789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64</xdr:row>
      <xdr:rowOff>133350</xdr:rowOff>
    </xdr:from>
    <xdr:to>
      <xdr:col>1</xdr:col>
      <xdr:colOff>748576</xdr:colOff>
      <xdr:row>64</xdr:row>
      <xdr:rowOff>688950</xdr:rowOff>
    </xdr:to>
    <xdr:pic>
      <xdr:nvPicPr>
        <xdr:cNvPr id="1079" name="Picture 1078">
          <a:extLst>
            <a:ext uri="{FF2B5EF4-FFF2-40B4-BE49-F238E27FC236}">
              <a16:creationId xmlns:a16="http://schemas.microsoft.com/office/drawing/2014/main" xmlns="" id="{E31B85BC-C7D2-2289-B9CC-958D563DFBA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1051" y="47720250"/>
          <a:ext cx="720000" cy="5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65</xdr:row>
      <xdr:rowOff>28575</xdr:rowOff>
    </xdr:from>
    <xdr:to>
      <xdr:col>1</xdr:col>
      <xdr:colOff>622875</xdr:colOff>
      <xdr:row>65</xdr:row>
      <xdr:rowOff>748575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xmlns="" id="{93DD56BA-3693-2198-1EE6-D1A2A9D47A7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48377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66</xdr:row>
      <xdr:rowOff>19050</xdr:rowOff>
    </xdr:from>
    <xdr:to>
      <xdr:col>1</xdr:col>
      <xdr:colOff>622875</xdr:colOff>
      <xdr:row>66</xdr:row>
      <xdr:rowOff>739050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xmlns="" id="{C2466105-1326-175F-F297-19CD537EFEE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4912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68</xdr:row>
      <xdr:rowOff>19050</xdr:rowOff>
    </xdr:from>
    <xdr:to>
      <xdr:col>1</xdr:col>
      <xdr:colOff>641925</xdr:colOff>
      <xdr:row>68</xdr:row>
      <xdr:rowOff>739050</xdr:rowOff>
    </xdr:to>
    <xdr:pic>
      <xdr:nvPicPr>
        <xdr:cNvPr id="1083" name="Picture 1082">
          <a:extLst>
            <a:ext uri="{FF2B5EF4-FFF2-40B4-BE49-F238E27FC236}">
              <a16:creationId xmlns:a16="http://schemas.microsoft.com/office/drawing/2014/main" xmlns="" id="{B2CE8AB4-A6A4-AC1C-942C-069C2BC0002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5065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67</xdr:row>
      <xdr:rowOff>19050</xdr:rowOff>
    </xdr:from>
    <xdr:to>
      <xdr:col>1</xdr:col>
      <xdr:colOff>632400</xdr:colOff>
      <xdr:row>67</xdr:row>
      <xdr:rowOff>739050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xmlns="" id="{883F7074-5629-9E12-1CF0-C5B552B915F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4989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69</xdr:row>
      <xdr:rowOff>19050</xdr:rowOff>
    </xdr:from>
    <xdr:to>
      <xdr:col>1</xdr:col>
      <xdr:colOff>613350</xdr:colOff>
      <xdr:row>69</xdr:row>
      <xdr:rowOff>739050</xdr:rowOff>
    </xdr:to>
    <xdr:pic>
      <xdr:nvPicPr>
        <xdr:cNvPr id="1085" name="Picture 1084">
          <a:extLst>
            <a:ext uri="{FF2B5EF4-FFF2-40B4-BE49-F238E27FC236}">
              <a16:creationId xmlns:a16="http://schemas.microsoft.com/office/drawing/2014/main" xmlns="" id="{4AAB8B55-1C9D-63F1-8D03-6EFBF7624DD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5141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71</xdr:row>
      <xdr:rowOff>28575</xdr:rowOff>
    </xdr:from>
    <xdr:to>
      <xdr:col>1</xdr:col>
      <xdr:colOff>622875</xdr:colOff>
      <xdr:row>71</xdr:row>
      <xdr:rowOff>748575</xdr:rowOff>
    </xdr:to>
    <xdr:pic>
      <xdr:nvPicPr>
        <xdr:cNvPr id="1087" name="Picture 1086">
          <a:extLst>
            <a:ext uri="{FF2B5EF4-FFF2-40B4-BE49-F238E27FC236}">
              <a16:creationId xmlns:a16="http://schemas.microsoft.com/office/drawing/2014/main" xmlns="" id="{D1C1BBF8-C463-F724-51DE-C4F1C9B506C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5294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70</xdr:row>
      <xdr:rowOff>19050</xdr:rowOff>
    </xdr:from>
    <xdr:to>
      <xdr:col>1</xdr:col>
      <xdr:colOff>603825</xdr:colOff>
      <xdr:row>70</xdr:row>
      <xdr:rowOff>739050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xmlns="" id="{79926578-A669-1148-4207-DA76B873C6D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2177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72</xdr:row>
      <xdr:rowOff>28575</xdr:rowOff>
    </xdr:from>
    <xdr:to>
      <xdr:col>1</xdr:col>
      <xdr:colOff>632400</xdr:colOff>
      <xdr:row>72</xdr:row>
      <xdr:rowOff>748575</xdr:rowOff>
    </xdr:to>
    <xdr:pic>
      <xdr:nvPicPr>
        <xdr:cNvPr id="1089" name="Picture 1088">
          <a:extLst>
            <a:ext uri="{FF2B5EF4-FFF2-40B4-BE49-F238E27FC236}">
              <a16:creationId xmlns:a16="http://schemas.microsoft.com/office/drawing/2014/main" xmlns="" id="{0FA6BD09-9831-B008-71F9-ADFB886D1A3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3711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73</xdr:row>
      <xdr:rowOff>19050</xdr:rowOff>
    </xdr:from>
    <xdr:to>
      <xdr:col>1</xdr:col>
      <xdr:colOff>632400</xdr:colOff>
      <xdr:row>73</xdr:row>
      <xdr:rowOff>739050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xmlns="" id="{700A479F-D15B-5898-305F-1AA38FBB9C9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446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74</xdr:row>
      <xdr:rowOff>28575</xdr:rowOff>
    </xdr:from>
    <xdr:to>
      <xdr:col>1</xdr:col>
      <xdr:colOff>584775</xdr:colOff>
      <xdr:row>74</xdr:row>
      <xdr:rowOff>748575</xdr:rowOff>
    </xdr:to>
    <xdr:pic>
      <xdr:nvPicPr>
        <xdr:cNvPr id="1091" name="Picture 1090">
          <a:extLst>
            <a:ext uri="{FF2B5EF4-FFF2-40B4-BE49-F238E27FC236}">
              <a16:creationId xmlns:a16="http://schemas.microsoft.com/office/drawing/2014/main" xmlns="" id="{3FBA12A5-E896-8232-B518-E1D4F61D7A4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523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75</xdr:row>
      <xdr:rowOff>28575</xdr:rowOff>
    </xdr:from>
    <xdr:to>
      <xdr:col>1</xdr:col>
      <xdr:colOff>613350</xdr:colOff>
      <xdr:row>75</xdr:row>
      <xdr:rowOff>748575</xdr:rowOff>
    </xdr:to>
    <xdr:pic>
      <xdr:nvPicPr>
        <xdr:cNvPr id="1092" name="Picture 1091">
          <a:extLst>
            <a:ext uri="{FF2B5EF4-FFF2-40B4-BE49-F238E27FC236}">
              <a16:creationId xmlns:a16="http://schemas.microsoft.com/office/drawing/2014/main" xmlns="" id="{762AFC0B-3C32-6E22-9C51-1A60108E57B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55997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77</xdr:row>
      <xdr:rowOff>19050</xdr:rowOff>
    </xdr:from>
    <xdr:to>
      <xdr:col>1</xdr:col>
      <xdr:colOff>622875</xdr:colOff>
      <xdr:row>77</xdr:row>
      <xdr:rowOff>739050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xmlns="" id="{F83D2A74-CAC8-43D7-95C4-B1B3D9EFF38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5751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78</xdr:row>
      <xdr:rowOff>19050</xdr:rowOff>
    </xdr:from>
    <xdr:to>
      <xdr:col>1</xdr:col>
      <xdr:colOff>622875</xdr:colOff>
      <xdr:row>78</xdr:row>
      <xdr:rowOff>739050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xmlns="" id="{8CD1C4C8-2562-C5E6-B965-9D20DEF502E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5827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80</xdr:row>
      <xdr:rowOff>19050</xdr:rowOff>
    </xdr:from>
    <xdr:to>
      <xdr:col>1</xdr:col>
      <xdr:colOff>641925</xdr:colOff>
      <xdr:row>80</xdr:row>
      <xdr:rowOff>739050</xdr:rowOff>
    </xdr:to>
    <xdr:pic>
      <xdr:nvPicPr>
        <xdr:cNvPr id="1095" name="Picture 1094">
          <a:extLst>
            <a:ext uri="{FF2B5EF4-FFF2-40B4-BE49-F238E27FC236}">
              <a16:creationId xmlns:a16="http://schemas.microsoft.com/office/drawing/2014/main" xmlns="" id="{D7FCDD64-5B92-E491-60C6-0E3437EA251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59797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76</xdr:row>
      <xdr:rowOff>28575</xdr:rowOff>
    </xdr:from>
    <xdr:to>
      <xdr:col>1</xdr:col>
      <xdr:colOff>622875</xdr:colOff>
      <xdr:row>76</xdr:row>
      <xdr:rowOff>748575</xdr:rowOff>
    </xdr:to>
    <xdr:pic>
      <xdr:nvPicPr>
        <xdr:cNvPr id="1096" name="Picture 1095">
          <a:extLst>
            <a:ext uri="{FF2B5EF4-FFF2-40B4-BE49-F238E27FC236}">
              <a16:creationId xmlns:a16="http://schemas.microsoft.com/office/drawing/2014/main" xmlns="" id="{24EC4B69-6A1E-4458-1D01-DEA2BA92B29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5675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79</xdr:row>
      <xdr:rowOff>28575</xdr:rowOff>
    </xdr:from>
    <xdr:to>
      <xdr:col>1</xdr:col>
      <xdr:colOff>641925</xdr:colOff>
      <xdr:row>79</xdr:row>
      <xdr:rowOff>748575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xmlns="" id="{1742315F-E811-84EB-F7C1-8C52E56A224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5904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81</xdr:row>
      <xdr:rowOff>19050</xdr:rowOff>
    </xdr:from>
    <xdr:to>
      <xdr:col>1</xdr:col>
      <xdr:colOff>632400</xdr:colOff>
      <xdr:row>81</xdr:row>
      <xdr:rowOff>739050</xdr:rowOff>
    </xdr:to>
    <xdr:pic>
      <xdr:nvPicPr>
        <xdr:cNvPr id="1098" name="Picture 1097">
          <a:extLst>
            <a:ext uri="{FF2B5EF4-FFF2-40B4-BE49-F238E27FC236}">
              <a16:creationId xmlns:a16="http://schemas.microsoft.com/office/drawing/2014/main" xmlns="" id="{365BD480-B168-5074-A442-5A3F64399A2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055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82</xdr:row>
      <xdr:rowOff>19050</xdr:rowOff>
    </xdr:from>
    <xdr:to>
      <xdr:col>1</xdr:col>
      <xdr:colOff>622875</xdr:colOff>
      <xdr:row>82</xdr:row>
      <xdr:rowOff>739050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xmlns="" id="{8A27FE5B-FFA5-78D7-20D6-8D4433E7A69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6132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83</xdr:row>
      <xdr:rowOff>19050</xdr:rowOff>
    </xdr:from>
    <xdr:to>
      <xdr:col>1</xdr:col>
      <xdr:colOff>622875</xdr:colOff>
      <xdr:row>83</xdr:row>
      <xdr:rowOff>739050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xmlns="" id="{BCEB5195-08EF-5011-ECEC-9DC6BB52B1C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6208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84</xdr:row>
      <xdr:rowOff>19050</xdr:rowOff>
    </xdr:from>
    <xdr:to>
      <xdr:col>1</xdr:col>
      <xdr:colOff>632400</xdr:colOff>
      <xdr:row>84</xdr:row>
      <xdr:rowOff>739050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xmlns="" id="{E891DBE1-2BA5-60A1-BD64-F6F19374D51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284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85</xdr:row>
      <xdr:rowOff>28575</xdr:rowOff>
    </xdr:from>
    <xdr:to>
      <xdr:col>1</xdr:col>
      <xdr:colOff>632400</xdr:colOff>
      <xdr:row>85</xdr:row>
      <xdr:rowOff>748575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xmlns="" id="{771B71EF-EAD4-A95C-7911-C105B4558D9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3617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88</xdr:row>
      <xdr:rowOff>19050</xdr:rowOff>
    </xdr:from>
    <xdr:to>
      <xdr:col>1</xdr:col>
      <xdr:colOff>613350</xdr:colOff>
      <xdr:row>88</xdr:row>
      <xdr:rowOff>739050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xmlns="" id="{8CC741E9-403A-3EE2-0B03-325C15B60DB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589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91</xdr:row>
      <xdr:rowOff>19050</xdr:rowOff>
    </xdr:from>
    <xdr:to>
      <xdr:col>1</xdr:col>
      <xdr:colOff>632400</xdr:colOff>
      <xdr:row>91</xdr:row>
      <xdr:rowOff>739050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xmlns="" id="{C90BD6F6-4A11-916E-E65B-34F81E7B88B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817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94</xdr:row>
      <xdr:rowOff>28575</xdr:rowOff>
    </xdr:from>
    <xdr:to>
      <xdr:col>1</xdr:col>
      <xdr:colOff>622875</xdr:colOff>
      <xdr:row>94</xdr:row>
      <xdr:rowOff>748575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xmlns="" id="{EF785E08-1A67-F9EB-C25B-42D436AE1DF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7047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86</xdr:row>
      <xdr:rowOff>19050</xdr:rowOff>
    </xdr:from>
    <xdr:to>
      <xdr:col>1</xdr:col>
      <xdr:colOff>622875</xdr:colOff>
      <xdr:row>86</xdr:row>
      <xdr:rowOff>739050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xmlns="" id="{D15F0504-0F70-7A12-C682-5467CCFD8CA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6436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89</xdr:row>
      <xdr:rowOff>19050</xdr:rowOff>
    </xdr:from>
    <xdr:to>
      <xdr:col>1</xdr:col>
      <xdr:colOff>632400</xdr:colOff>
      <xdr:row>89</xdr:row>
      <xdr:rowOff>739050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xmlns="" id="{8A664B0D-3414-23CB-86CC-06662B97BA8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665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92</xdr:row>
      <xdr:rowOff>28575</xdr:rowOff>
    </xdr:from>
    <xdr:to>
      <xdr:col>1</xdr:col>
      <xdr:colOff>622875</xdr:colOff>
      <xdr:row>92</xdr:row>
      <xdr:rowOff>748575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xmlns="" id="{74A619EA-11C7-C238-CD82-9A41B5FD6E0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68951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87</xdr:row>
      <xdr:rowOff>19050</xdr:rowOff>
    </xdr:from>
    <xdr:to>
      <xdr:col>1</xdr:col>
      <xdr:colOff>613350</xdr:colOff>
      <xdr:row>87</xdr:row>
      <xdr:rowOff>739050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xmlns="" id="{53A0ACDC-F64A-DFAE-225F-54024360030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513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90</xdr:row>
      <xdr:rowOff>19050</xdr:rowOff>
    </xdr:from>
    <xdr:to>
      <xdr:col>1</xdr:col>
      <xdr:colOff>632400</xdr:colOff>
      <xdr:row>90</xdr:row>
      <xdr:rowOff>739050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xmlns="" id="{4F556004-9717-D93D-13B5-EBB26747B28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7417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93</xdr:row>
      <xdr:rowOff>28575</xdr:rowOff>
    </xdr:from>
    <xdr:to>
      <xdr:col>1</xdr:col>
      <xdr:colOff>603825</xdr:colOff>
      <xdr:row>93</xdr:row>
      <xdr:rowOff>748575</xdr:rowOff>
    </xdr:to>
    <xdr:pic>
      <xdr:nvPicPr>
        <xdr:cNvPr id="1111" name="Picture 1110">
          <a:extLst>
            <a:ext uri="{FF2B5EF4-FFF2-40B4-BE49-F238E27FC236}">
              <a16:creationId xmlns:a16="http://schemas.microsoft.com/office/drawing/2014/main" xmlns="" id="{DD429070-4941-E9F6-B675-83015DEAA63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69713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95</xdr:row>
      <xdr:rowOff>66675</xdr:rowOff>
    </xdr:from>
    <xdr:to>
      <xdr:col>1</xdr:col>
      <xdr:colOff>748576</xdr:colOff>
      <xdr:row>95</xdr:row>
      <xdr:rowOff>679875</xdr:rowOff>
    </xdr:to>
    <xdr:pic>
      <xdr:nvPicPr>
        <xdr:cNvPr id="1112" name="Picture 1111">
          <a:extLst>
            <a:ext uri="{FF2B5EF4-FFF2-40B4-BE49-F238E27FC236}">
              <a16:creationId xmlns:a16="http://schemas.microsoft.com/office/drawing/2014/main" xmlns="" id="{D01ADFB0-38F4-E90D-E524-8DF681D4BFB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1051" y="71275575"/>
          <a:ext cx="720000" cy="61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96</xdr:row>
      <xdr:rowOff>9525</xdr:rowOff>
    </xdr:from>
    <xdr:to>
      <xdr:col>1</xdr:col>
      <xdr:colOff>739400</xdr:colOff>
      <xdr:row>96</xdr:row>
      <xdr:rowOff>729525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xmlns="" id="{26D6CB57-605F-662A-E170-27787CCF978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0576" y="71980425"/>
          <a:ext cx="70129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97</xdr:row>
      <xdr:rowOff>28575</xdr:rowOff>
    </xdr:from>
    <xdr:to>
      <xdr:col>1</xdr:col>
      <xdr:colOff>739050</xdr:colOff>
      <xdr:row>97</xdr:row>
      <xdr:rowOff>747375</xdr:rowOff>
    </xdr:to>
    <xdr:pic>
      <xdr:nvPicPr>
        <xdr:cNvPr id="1114" name="Picture 1113">
          <a:extLst>
            <a:ext uri="{FF2B5EF4-FFF2-40B4-BE49-F238E27FC236}">
              <a16:creationId xmlns:a16="http://schemas.microsoft.com/office/drawing/2014/main" xmlns="" id="{F962F9F1-A44D-531D-B79C-0354EC67031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525" y="72761475"/>
          <a:ext cx="720000" cy="71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98</xdr:row>
      <xdr:rowOff>19050</xdr:rowOff>
    </xdr:from>
    <xdr:to>
      <xdr:col>1</xdr:col>
      <xdr:colOff>622875</xdr:colOff>
      <xdr:row>98</xdr:row>
      <xdr:rowOff>739050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xmlns="" id="{92CB566D-7F8E-5C02-5937-ECB2B90B08E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7351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99</xdr:row>
      <xdr:rowOff>28575</xdr:rowOff>
    </xdr:from>
    <xdr:to>
      <xdr:col>1</xdr:col>
      <xdr:colOff>641925</xdr:colOff>
      <xdr:row>99</xdr:row>
      <xdr:rowOff>748575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xmlns="" id="{7E08DA22-DE30-6EE7-6AF8-B3C6D5900C1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7428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100</xdr:row>
      <xdr:rowOff>19050</xdr:rowOff>
    </xdr:from>
    <xdr:to>
      <xdr:col>1</xdr:col>
      <xdr:colOff>738262</xdr:colOff>
      <xdr:row>100</xdr:row>
      <xdr:rowOff>739050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E019A52E-C942-1A3F-A901-421BEB60022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0575" y="75037950"/>
          <a:ext cx="7001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104</xdr:row>
      <xdr:rowOff>28575</xdr:rowOff>
    </xdr:from>
    <xdr:to>
      <xdr:col>1</xdr:col>
      <xdr:colOff>734429</xdr:colOff>
      <xdr:row>104</xdr:row>
      <xdr:rowOff>748575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xmlns="" id="{4D90A7BF-ABF2-C7F5-AC2F-D9284E216FF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0100" y="78095475"/>
          <a:ext cx="68680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108</xdr:row>
      <xdr:rowOff>38100</xdr:rowOff>
    </xdr:from>
    <xdr:to>
      <xdr:col>1</xdr:col>
      <xdr:colOff>725998</xdr:colOff>
      <xdr:row>108</xdr:row>
      <xdr:rowOff>758100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5E7C1EB5-85EE-8C15-E651-939F498615A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0575" y="81153000"/>
          <a:ext cx="68789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101</xdr:row>
      <xdr:rowOff>19050</xdr:rowOff>
    </xdr:from>
    <xdr:to>
      <xdr:col>1</xdr:col>
      <xdr:colOff>725824</xdr:colOff>
      <xdr:row>101</xdr:row>
      <xdr:rowOff>739050</xdr:rowOff>
    </xdr:to>
    <xdr:pic>
      <xdr:nvPicPr>
        <xdr:cNvPr id="1120" name="Picture 1119">
          <a:extLst>
            <a:ext uri="{FF2B5EF4-FFF2-40B4-BE49-F238E27FC236}">
              <a16:creationId xmlns:a16="http://schemas.microsoft.com/office/drawing/2014/main" xmlns="" id="{37A991AC-4F79-D6A1-406F-A6918B9BE18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8675" y="75799950"/>
          <a:ext cx="64962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105</xdr:row>
      <xdr:rowOff>38099</xdr:rowOff>
    </xdr:from>
    <xdr:to>
      <xdr:col>1</xdr:col>
      <xdr:colOff>717277</xdr:colOff>
      <xdr:row>105</xdr:row>
      <xdr:rowOff>758099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xmlns="" id="{CEF5BDDD-53D9-7605-CB93-001719203A8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19150" y="78866999"/>
          <a:ext cx="65060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57151</xdr:colOff>
      <xdr:row>109</xdr:row>
      <xdr:rowOff>19050</xdr:rowOff>
    </xdr:from>
    <xdr:to>
      <xdr:col>1</xdr:col>
      <xdr:colOff>715688</xdr:colOff>
      <xdr:row>109</xdr:row>
      <xdr:rowOff>739050</xdr:rowOff>
    </xdr:to>
    <xdr:pic>
      <xdr:nvPicPr>
        <xdr:cNvPr id="1122" name="Picture 1121">
          <a:extLst>
            <a:ext uri="{FF2B5EF4-FFF2-40B4-BE49-F238E27FC236}">
              <a16:creationId xmlns:a16="http://schemas.microsoft.com/office/drawing/2014/main" xmlns="" id="{2E8A497F-97D5-F91F-4FB1-E78A0749A2F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9626" y="81895950"/>
          <a:ext cx="6585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102</xdr:row>
      <xdr:rowOff>19050</xdr:rowOff>
    </xdr:from>
    <xdr:to>
      <xdr:col>1</xdr:col>
      <xdr:colOff>641925</xdr:colOff>
      <xdr:row>102</xdr:row>
      <xdr:rowOff>739050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xmlns="" id="{E0CAE9F2-09A1-83D2-4ED1-F92AF191CE2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7656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106</xdr:row>
      <xdr:rowOff>19050</xdr:rowOff>
    </xdr:from>
    <xdr:to>
      <xdr:col>1</xdr:col>
      <xdr:colOff>603825</xdr:colOff>
      <xdr:row>106</xdr:row>
      <xdr:rowOff>739050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xmlns="" id="{9B9C392E-D687-7C3B-1AF3-665367FD641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7960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110</xdr:row>
      <xdr:rowOff>47625</xdr:rowOff>
    </xdr:from>
    <xdr:to>
      <xdr:col>1</xdr:col>
      <xdr:colOff>613350</xdr:colOff>
      <xdr:row>110</xdr:row>
      <xdr:rowOff>767625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xmlns="" id="{E7B57A04-C41C-0ADD-768B-396B5F1DC57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8268652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103</xdr:row>
      <xdr:rowOff>28575</xdr:rowOff>
    </xdr:from>
    <xdr:to>
      <xdr:col>1</xdr:col>
      <xdr:colOff>622875</xdr:colOff>
      <xdr:row>103</xdr:row>
      <xdr:rowOff>748575</xdr:rowOff>
    </xdr:to>
    <xdr:pic>
      <xdr:nvPicPr>
        <xdr:cNvPr id="1127" name="Picture 1126">
          <a:extLst>
            <a:ext uri="{FF2B5EF4-FFF2-40B4-BE49-F238E27FC236}">
              <a16:creationId xmlns:a16="http://schemas.microsoft.com/office/drawing/2014/main" xmlns="" id="{EA06F228-AEAC-9A2C-1B69-5A03FC619EF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77333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107</xdr:row>
      <xdr:rowOff>19050</xdr:rowOff>
    </xdr:from>
    <xdr:to>
      <xdr:col>1</xdr:col>
      <xdr:colOff>594300</xdr:colOff>
      <xdr:row>107</xdr:row>
      <xdr:rowOff>739050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xmlns="" id="{5CDE2EE7-75B0-74DB-E39D-3C75E522975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8037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111</xdr:row>
      <xdr:rowOff>19050</xdr:rowOff>
    </xdr:from>
    <xdr:to>
      <xdr:col>1</xdr:col>
      <xdr:colOff>603825</xdr:colOff>
      <xdr:row>111</xdr:row>
      <xdr:rowOff>739050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xmlns="" id="{B7053231-F131-A08B-BE98-FE263CE8C45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3419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112</xdr:row>
      <xdr:rowOff>19050</xdr:rowOff>
    </xdr:from>
    <xdr:to>
      <xdr:col>1</xdr:col>
      <xdr:colOff>603825</xdr:colOff>
      <xdr:row>112</xdr:row>
      <xdr:rowOff>739050</xdr:rowOff>
    </xdr:to>
    <xdr:pic>
      <xdr:nvPicPr>
        <xdr:cNvPr id="1130" name="Picture 1129">
          <a:extLst>
            <a:ext uri="{FF2B5EF4-FFF2-40B4-BE49-F238E27FC236}">
              <a16:creationId xmlns:a16="http://schemas.microsoft.com/office/drawing/2014/main" xmlns="" id="{FA80C0D7-18A6-551A-F2D0-7C42200846B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418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117</xdr:row>
      <xdr:rowOff>19050</xdr:rowOff>
    </xdr:from>
    <xdr:to>
      <xdr:col>1</xdr:col>
      <xdr:colOff>603825</xdr:colOff>
      <xdr:row>117</xdr:row>
      <xdr:rowOff>739050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xmlns="" id="{B5E14E0C-3DFF-71D3-146D-9BE92FED1EF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7991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113</xdr:row>
      <xdr:rowOff>19050</xdr:rowOff>
    </xdr:from>
    <xdr:to>
      <xdr:col>1</xdr:col>
      <xdr:colOff>613350</xdr:colOff>
      <xdr:row>113</xdr:row>
      <xdr:rowOff>739050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xmlns="" id="{BF9CDE97-4D10-9003-9EE9-1C29FDC762C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84943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118</xdr:row>
      <xdr:rowOff>28575</xdr:rowOff>
    </xdr:from>
    <xdr:to>
      <xdr:col>1</xdr:col>
      <xdr:colOff>603825</xdr:colOff>
      <xdr:row>118</xdr:row>
      <xdr:rowOff>748575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xmlns="" id="{C57855CF-F19A-D2BB-53D9-2E6735AE93A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8763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120</xdr:row>
      <xdr:rowOff>19050</xdr:rowOff>
    </xdr:from>
    <xdr:to>
      <xdr:col>1</xdr:col>
      <xdr:colOff>622875</xdr:colOff>
      <xdr:row>120</xdr:row>
      <xdr:rowOff>739050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xmlns="" id="{E9207502-7E17-6025-A101-9AEE5BD78AB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90277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114</xdr:row>
      <xdr:rowOff>28575</xdr:rowOff>
    </xdr:from>
    <xdr:to>
      <xdr:col>1</xdr:col>
      <xdr:colOff>584775</xdr:colOff>
      <xdr:row>114</xdr:row>
      <xdr:rowOff>748575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xmlns="" id="{714BA7B6-A06F-3AA2-64E2-0B744C5A3B1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85715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115</xdr:row>
      <xdr:rowOff>0</xdr:rowOff>
    </xdr:from>
    <xdr:to>
      <xdr:col>1</xdr:col>
      <xdr:colOff>739050</xdr:colOff>
      <xdr:row>115</xdr:row>
      <xdr:rowOff>771526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xmlns="" id="{5D10ABBE-45E1-EF70-CAE5-F6A73569DE0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525" y="86448900"/>
          <a:ext cx="720000" cy="77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116</xdr:row>
      <xdr:rowOff>28575</xdr:rowOff>
    </xdr:from>
    <xdr:to>
      <xdr:col>1</xdr:col>
      <xdr:colOff>632400</xdr:colOff>
      <xdr:row>116</xdr:row>
      <xdr:rowOff>748575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xmlns="" id="{41C784E1-1D50-FFC5-F91D-7062DECD6F8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8723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119</xdr:row>
      <xdr:rowOff>19050</xdr:rowOff>
    </xdr:from>
    <xdr:to>
      <xdr:col>1</xdr:col>
      <xdr:colOff>613350</xdr:colOff>
      <xdr:row>119</xdr:row>
      <xdr:rowOff>739050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xmlns="" id="{9B2D224A-DF4A-F3AD-FA15-BFE56D851C3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89515950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121</xdr:row>
      <xdr:rowOff>28575</xdr:rowOff>
    </xdr:from>
    <xdr:to>
      <xdr:col>1</xdr:col>
      <xdr:colOff>622875</xdr:colOff>
      <xdr:row>121</xdr:row>
      <xdr:rowOff>748575</xdr:rowOff>
    </xdr:to>
    <xdr:pic>
      <xdr:nvPicPr>
        <xdr:cNvPr id="1139" name="Picture 1138">
          <a:extLst>
            <a:ext uri="{FF2B5EF4-FFF2-40B4-BE49-F238E27FC236}">
              <a16:creationId xmlns:a16="http://schemas.microsoft.com/office/drawing/2014/main" xmlns="" id="{5ED6BE9E-F4D2-15A6-F66C-166B38939B7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91049475"/>
          <a:ext cx="48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abSelected="1" workbookViewId="0">
      <selection activeCell="A2" sqref="A2"/>
    </sheetView>
  </sheetViews>
  <sheetFormatPr defaultRowHeight="18.75"/>
  <cols>
    <col min="1" max="1" width="18.42578125" style="1" customWidth="1"/>
    <col min="2" max="2" width="11.42578125" style="1" customWidth="1"/>
    <col min="3" max="3" width="14.42578125" style="1" bestFit="1" customWidth="1"/>
    <col min="4" max="4" width="22" style="1" bestFit="1" customWidth="1"/>
    <col min="5" max="5" width="8.42578125" style="1" bestFit="1" customWidth="1"/>
    <col min="6" max="6" width="27.140625" style="1" bestFit="1" customWidth="1"/>
    <col min="7" max="7" width="10.28515625" style="1" bestFit="1" customWidth="1"/>
    <col min="8" max="8" width="20.28515625" style="1" bestFit="1" customWidth="1"/>
    <col min="9" max="9" width="14.140625" style="1" bestFit="1" customWidth="1"/>
    <col min="10" max="10" width="10" style="14" bestFit="1" customWidth="1"/>
    <col min="11" max="11" width="10.5703125" style="14" customWidth="1"/>
    <col min="12" max="12" width="18" style="19" bestFit="1" customWidth="1"/>
    <col min="13" max="13" width="18" style="25" customWidth="1"/>
    <col min="14" max="16384" width="9.140625" style="1"/>
  </cols>
  <sheetData>
    <row r="1" spans="1:13" ht="31.5">
      <c r="A1" s="30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4"/>
    </row>
    <row r="3" spans="1:13">
      <c r="A3" s="13" t="s">
        <v>91</v>
      </c>
      <c r="B3" s="13" t="s">
        <v>92</v>
      </c>
      <c r="C3" s="13" t="s">
        <v>93</v>
      </c>
      <c r="D3" s="13" t="s">
        <v>94</v>
      </c>
      <c r="E3" s="13" t="s">
        <v>95</v>
      </c>
      <c r="F3" s="13" t="s">
        <v>96</v>
      </c>
      <c r="G3" s="13" t="s">
        <v>97</v>
      </c>
      <c r="H3" s="13" t="s">
        <v>98</v>
      </c>
      <c r="I3" s="13" t="s">
        <v>0</v>
      </c>
      <c r="J3" s="15" t="s">
        <v>101</v>
      </c>
      <c r="K3" s="15" t="s">
        <v>102</v>
      </c>
      <c r="L3" s="20" t="s">
        <v>99</v>
      </c>
      <c r="M3" s="26" t="s">
        <v>100</v>
      </c>
    </row>
    <row r="4" spans="1:13" ht="78" customHeight="1">
      <c r="A4" s="7" t="str">
        <f t="shared" ref="A4:A35" si="0">CONCATENATE(TRIM(E4),TRIM(G4))</f>
        <v>1464571041</v>
      </c>
      <c r="C4" s="1" t="s">
        <v>8</v>
      </c>
      <c r="D4" s="1" t="s">
        <v>9</v>
      </c>
      <c r="E4" s="1">
        <v>146457</v>
      </c>
      <c r="F4" s="1" t="s">
        <v>10</v>
      </c>
      <c r="G4" s="1">
        <v>1041</v>
      </c>
      <c r="H4" s="1" t="s">
        <v>1</v>
      </c>
      <c r="I4" s="8">
        <v>5400520202796</v>
      </c>
      <c r="J4" s="14">
        <v>85</v>
      </c>
      <c r="K4" s="14">
        <v>42.5</v>
      </c>
      <c r="L4" s="19">
        <v>1501</v>
      </c>
      <c r="M4" s="27"/>
    </row>
    <row r="5" spans="1:13" ht="78" customHeight="1">
      <c r="A5" s="7" t="str">
        <f t="shared" si="0"/>
        <v>1464591041</v>
      </c>
      <c r="C5" s="1" t="s">
        <v>8</v>
      </c>
      <c r="D5" s="1" t="s">
        <v>9</v>
      </c>
      <c r="E5" s="1">
        <v>146459</v>
      </c>
      <c r="F5" s="1" t="s">
        <v>15</v>
      </c>
      <c r="G5" s="1">
        <v>1041</v>
      </c>
      <c r="H5" s="1" t="s">
        <v>1</v>
      </c>
      <c r="I5" s="8">
        <v>5400520202932</v>
      </c>
      <c r="J5" s="14">
        <v>90</v>
      </c>
      <c r="K5" s="14">
        <v>45</v>
      </c>
      <c r="L5" s="19">
        <v>2428</v>
      </c>
      <c r="M5" s="27"/>
    </row>
    <row r="6" spans="1:13" ht="78" customHeight="1">
      <c r="A6" s="7" t="str">
        <f t="shared" si="0"/>
        <v>1464601041</v>
      </c>
      <c r="C6" s="1" t="s">
        <v>8</v>
      </c>
      <c r="D6" s="1" t="s">
        <v>9</v>
      </c>
      <c r="E6" s="1">
        <v>146460</v>
      </c>
      <c r="F6" s="1" t="s">
        <v>16</v>
      </c>
      <c r="G6" s="1">
        <v>1041</v>
      </c>
      <c r="H6" s="1" t="s">
        <v>1</v>
      </c>
      <c r="I6" s="8">
        <v>5400520202994</v>
      </c>
      <c r="J6" s="14">
        <v>100</v>
      </c>
      <c r="K6" s="14">
        <v>50</v>
      </c>
      <c r="L6" s="19">
        <v>1036</v>
      </c>
      <c r="M6" s="27"/>
    </row>
    <row r="7" spans="1:13" ht="78" customHeight="1">
      <c r="A7" s="7" t="str">
        <f t="shared" si="0"/>
        <v>1464641041</v>
      </c>
      <c r="C7" s="1" t="s">
        <v>8</v>
      </c>
      <c r="D7" s="1" t="s">
        <v>9</v>
      </c>
      <c r="E7" s="1">
        <v>146464</v>
      </c>
      <c r="F7" s="1" t="s">
        <v>17</v>
      </c>
      <c r="G7" s="1">
        <v>1041</v>
      </c>
      <c r="H7" s="1" t="s">
        <v>1</v>
      </c>
      <c r="I7" s="8">
        <v>5400520203021</v>
      </c>
      <c r="J7" s="14">
        <v>85</v>
      </c>
      <c r="K7" s="14">
        <v>42.5</v>
      </c>
      <c r="L7" s="19">
        <v>1219</v>
      </c>
      <c r="M7" s="27"/>
    </row>
    <row r="8" spans="1:13" ht="78" customHeight="1" thickBot="1">
      <c r="A8" s="9" t="str">
        <f t="shared" si="0"/>
        <v>1464651041</v>
      </c>
      <c r="B8" s="10"/>
      <c r="C8" s="10" t="s">
        <v>8</v>
      </c>
      <c r="D8" s="10" t="s">
        <v>9</v>
      </c>
      <c r="E8" s="10">
        <v>146465</v>
      </c>
      <c r="F8" s="10" t="s">
        <v>18</v>
      </c>
      <c r="G8" s="10">
        <v>1041</v>
      </c>
      <c r="H8" s="10" t="s">
        <v>1</v>
      </c>
      <c r="I8" s="11">
        <v>5400520203045</v>
      </c>
      <c r="J8" s="16">
        <v>35</v>
      </c>
      <c r="K8" s="16">
        <v>17.5</v>
      </c>
      <c r="L8" s="21">
        <v>952</v>
      </c>
      <c r="M8" s="27"/>
    </row>
    <row r="9" spans="1:13" ht="78" customHeight="1">
      <c r="A9" s="4" t="str">
        <f t="shared" si="0"/>
        <v>1464571090</v>
      </c>
      <c r="C9" s="5" t="s">
        <v>8</v>
      </c>
      <c r="D9" s="5" t="s">
        <v>9</v>
      </c>
      <c r="E9" s="5">
        <v>146457</v>
      </c>
      <c r="F9" s="5" t="s">
        <v>10</v>
      </c>
      <c r="G9" s="5">
        <v>1090</v>
      </c>
      <c r="H9" s="5" t="s">
        <v>11</v>
      </c>
      <c r="I9" s="6">
        <v>5400520202802</v>
      </c>
      <c r="J9" s="17">
        <v>85</v>
      </c>
      <c r="K9" s="17">
        <v>42.5</v>
      </c>
      <c r="L9" s="22">
        <v>703</v>
      </c>
      <c r="M9" s="27"/>
    </row>
    <row r="10" spans="1:13" ht="78" customHeight="1">
      <c r="A10" s="7" t="str">
        <f t="shared" si="0"/>
        <v>1464591090</v>
      </c>
      <c r="C10" s="1" t="s">
        <v>8</v>
      </c>
      <c r="D10" s="1" t="s">
        <v>9</v>
      </c>
      <c r="E10" s="1">
        <v>146459</v>
      </c>
      <c r="F10" s="1" t="s">
        <v>15</v>
      </c>
      <c r="G10" s="1">
        <v>1090</v>
      </c>
      <c r="H10" s="1" t="s">
        <v>11</v>
      </c>
      <c r="I10" s="8">
        <v>5400520202949</v>
      </c>
      <c r="J10" s="14">
        <v>90</v>
      </c>
      <c r="K10" s="14">
        <v>45</v>
      </c>
      <c r="L10" s="19">
        <v>1445</v>
      </c>
      <c r="M10" s="27"/>
    </row>
    <row r="11" spans="1:13" ht="78" customHeight="1">
      <c r="A11" s="7" t="str">
        <f t="shared" si="0"/>
        <v>1464601090</v>
      </c>
      <c r="C11" s="1" t="s">
        <v>8</v>
      </c>
      <c r="D11" s="1" t="s">
        <v>9</v>
      </c>
      <c r="E11" s="1">
        <v>146460</v>
      </c>
      <c r="F11" s="1" t="s">
        <v>16</v>
      </c>
      <c r="G11" s="1">
        <v>1090</v>
      </c>
      <c r="H11" s="1" t="s">
        <v>11</v>
      </c>
      <c r="I11" s="8">
        <v>5400520203007</v>
      </c>
      <c r="J11" s="14">
        <v>100</v>
      </c>
      <c r="K11" s="14">
        <v>50</v>
      </c>
      <c r="L11" s="19">
        <v>866</v>
      </c>
      <c r="M11" s="27"/>
    </row>
    <row r="12" spans="1:13" ht="78" customHeight="1">
      <c r="A12" s="7" t="str">
        <f t="shared" si="0"/>
        <v>1464641090</v>
      </c>
      <c r="C12" s="1" t="s">
        <v>8</v>
      </c>
      <c r="D12" s="1" t="s">
        <v>9</v>
      </c>
      <c r="E12" s="1">
        <v>146464</v>
      </c>
      <c r="F12" s="1" t="s">
        <v>17</v>
      </c>
      <c r="G12" s="1">
        <v>1090</v>
      </c>
      <c r="H12" s="1" t="s">
        <v>11</v>
      </c>
      <c r="I12" s="8">
        <v>5400520203038</v>
      </c>
      <c r="J12" s="14">
        <v>85</v>
      </c>
      <c r="K12" s="14">
        <v>42.5</v>
      </c>
      <c r="L12" s="19">
        <v>848</v>
      </c>
      <c r="M12" s="27"/>
    </row>
    <row r="13" spans="1:13" ht="78" customHeight="1" thickBot="1">
      <c r="A13" s="9" t="str">
        <f t="shared" si="0"/>
        <v>1464651090</v>
      </c>
      <c r="B13" s="10"/>
      <c r="C13" s="10" t="s">
        <v>8</v>
      </c>
      <c r="D13" s="10" t="s">
        <v>9</v>
      </c>
      <c r="E13" s="10">
        <v>146465</v>
      </c>
      <c r="F13" s="10" t="s">
        <v>18</v>
      </c>
      <c r="G13" s="10">
        <v>1090</v>
      </c>
      <c r="H13" s="10" t="s">
        <v>11</v>
      </c>
      <c r="I13" s="11">
        <v>5400520203052</v>
      </c>
      <c r="J13" s="16">
        <v>35</v>
      </c>
      <c r="K13" s="16">
        <v>17.5</v>
      </c>
      <c r="L13" s="21">
        <v>628</v>
      </c>
      <c r="M13" s="27"/>
    </row>
    <row r="14" spans="1:13" ht="78" customHeight="1">
      <c r="A14" s="4" t="str">
        <f t="shared" si="0"/>
        <v>1464573869</v>
      </c>
      <c r="C14" s="5" t="s">
        <v>8</v>
      </c>
      <c r="D14" s="5" t="s">
        <v>9</v>
      </c>
      <c r="E14" s="5">
        <v>146457</v>
      </c>
      <c r="F14" s="5" t="s">
        <v>10</v>
      </c>
      <c r="G14" s="5">
        <v>3869</v>
      </c>
      <c r="H14" s="5" t="s">
        <v>12</v>
      </c>
      <c r="I14" s="6">
        <v>5400520202925</v>
      </c>
      <c r="J14" s="17">
        <v>85</v>
      </c>
      <c r="K14" s="17">
        <v>42.5</v>
      </c>
      <c r="L14" s="22">
        <v>1084</v>
      </c>
      <c r="M14" s="27"/>
    </row>
    <row r="15" spans="1:13" ht="78" customHeight="1">
      <c r="A15" s="7" t="str">
        <f t="shared" si="0"/>
        <v>1464593869</v>
      </c>
      <c r="C15" s="1" t="s">
        <v>8</v>
      </c>
      <c r="D15" s="1" t="s">
        <v>9</v>
      </c>
      <c r="E15" s="1">
        <v>146459</v>
      </c>
      <c r="F15" s="1" t="s">
        <v>15</v>
      </c>
      <c r="G15" s="1">
        <v>3869</v>
      </c>
      <c r="H15" s="1" t="s">
        <v>12</v>
      </c>
      <c r="I15" s="8">
        <v>5400520202987</v>
      </c>
      <c r="J15" s="14">
        <v>90</v>
      </c>
      <c r="K15" s="14">
        <v>45</v>
      </c>
      <c r="L15" s="19">
        <v>1162</v>
      </c>
      <c r="M15" s="27"/>
    </row>
    <row r="16" spans="1:13" ht="78" customHeight="1" thickBot="1">
      <c r="A16" s="9" t="str">
        <f t="shared" si="0"/>
        <v>1464603869</v>
      </c>
      <c r="B16" s="10"/>
      <c r="C16" s="10" t="s">
        <v>8</v>
      </c>
      <c r="D16" s="10" t="s">
        <v>9</v>
      </c>
      <c r="E16" s="10">
        <v>146460</v>
      </c>
      <c r="F16" s="10" t="s">
        <v>16</v>
      </c>
      <c r="G16" s="10">
        <v>3869</v>
      </c>
      <c r="H16" s="10" t="s">
        <v>12</v>
      </c>
      <c r="I16" s="11">
        <v>5400520203014</v>
      </c>
      <c r="J16" s="16">
        <v>100</v>
      </c>
      <c r="K16" s="16">
        <v>50</v>
      </c>
      <c r="L16" s="21">
        <v>942</v>
      </c>
      <c r="M16" s="27"/>
    </row>
    <row r="17" spans="1:13" ht="78" customHeight="1">
      <c r="A17" s="4" t="str">
        <f t="shared" si="0"/>
        <v>146457B102</v>
      </c>
      <c r="C17" s="5" t="s">
        <v>8</v>
      </c>
      <c r="D17" s="5" t="s">
        <v>9</v>
      </c>
      <c r="E17" s="5">
        <v>146457</v>
      </c>
      <c r="F17" s="5" t="s">
        <v>10</v>
      </c>
      <c r="G17" s="5" t="s">
        <v>13</v>
      </c>
      <c r="H17" s="5" t="s">
        <v>14</v>
      </c>
      <c r="I17" s="6">
        <v>5400520208279</v>
      </c>
      <c r="J17" s="17">
        <v>85</v>
      </c>
      <c r="K17" s="17">
        <v>42.5</v>
      </c>
      <c r="L17" s="22">
        <v>346</v>
      </c>
      <c r="M17" s="27"/>
    </row>
    <row r="18" spans="1:13" ht="78" customHeight="1" thickBot="1">
      <c r="A18" s="9" t="str">
        <f t="shared" si="0"/>
        <v>146459B102</v>
      </c>
      <c r="B18" s="10"/>
      <c r="C18" s="10" t="s">
        <v>8</v>
      </c>
      <c r="D18" s="10" t="s">
        <v>9</v>
      </c>
      <c r="E18" s="10">
        <v>146459</v>
      </c>
      <c r="F18" s="10" t="s">
        <v>15</v>
      </c>
      <c r="G18" s="10" t="s">
        <v>13</v>
      </c>
      <c r="H18" s="10" t="s">
        <v>14</v>
      </c>
      <c r="I18" s="11">
        <v>5400520208262</v>
      </c>
      <c r="J18" s="16">
        <v>90</v>
      </c>
      <c r="K18" s="16">
        <v>45</v>
      </c>
      <c r="L18" s="21">
        <v>712</v>
      </c>
      <c r="M18" s="27"/>
    </row>
    <row r="19" spans="1:13" ht="78" customHeight="1">
      <c r="A19" s="4" t="str">
        <f t="shared" si="0"/>
        <v>1153251041</v>
      </c>
      <c r="C19" s="5" t="s">
        <v>19</v>
      </c>
      <c r="D19" s="5" t="s">
        <v>20</v>
      </c>
      <c r="E19" s="5">
        <v>115325</v>
      </c>
      <c r="F19" s="5" t="s">
        <v>21</v>
      </c>
      <c r="G19" s="5">
        <v>1041</v>
      </c>
      <c r="H19" s="5" t="s">
        <v>1</v>
      </c>
      <c r="I19" s="6">
        <v>5414847909139</v>
      </c>
      <c r="J19" s="17">
        <v>75</v>
      </c>
      <c r="K19" s="17">
        <v>37.5</v>
      </c>
      <c r="L19" s="22">
        <v>1787</v>
      </c>
      <c r="M19" s="27"/>
    </row>
    <row r="20" spans="1:13" ht="78" customHeight="1">
      <c r="A20" s="7" t="str">
        <f t="shared" si="0"/>
        <v>1153261041</v>
      </c>
      <c r="C20" s="1" t="s">
        <v>19</v>
      </c>
      <c r="D20" s="1" t="s">
        <v>20</v>
      </c>
      <c r="E20" s="1">
        <v>115326</v>
      </c>
      <c r="F20" s="1" t="s">
        <v>22</v>
      </c>
      <c r="G20" s="1">
        <v>1041</v>
      </c>
      <c r="H20" s="1" t="s">
        <v>1</v>
      </c>
      <c r="I20" s="8">
        <v>5414847909160</v>
      </c>
      <c r="J20" s="14">
        <v>70</v>
      </c>
      <c r="K20" s="14">
        <v>35</v>
      </c>
      <c r="L20" s="19">
        <v>0</v>
      </c>
      <c r="M20" s="27"/>
    </row>
    <row r="21" spans="1:13" ht="78" customHeight="1">
      <c r="A21" s="7" t="str">
        <f t="shared" si="0"/>
        <v>1153271041</v>
      </c>
      <c r="C21" s="1" t="s">
        <v>19</v>
      </c>
      <c r="D21" s="1" t="s">
        <v>20</v>
      </c>
      <c r="E21" s="1">
        <v>115327</v>
      </c>
      <c r="F21" s="1" t="s">
        <v>26</v>
      </c>
      <c r="G21" s="1">
        <v>1041</v>
      </c>
      <c r="H21" s="1" t="s">
        <v>1</v>
      </c>
      <c r="I21" s="8">
        <v>5414847909191</v>
      </c>
      <c r="J21" s="14">
        <v>75</v>
      </c>
      <c r="K21" s="14">
        <v>37.5</v>
      </c>
      <c r="L21" s="19">
        <v>7719</v>
      </c>
      <c r="M21" s="27"/>
    </row>
    <row r="22" spans="1:13" ht="78" customHeight="1">
      <c r="A22" s="7" t="str">
        <f t="shared" si="0"/>
        <v>1153281041</v>
      </c>
      <c r="C22" s="1" t="s">
        <v>19</v>
      </c>
      <c r="D22" s="1" t="s">
        <v>20</v>
      </c>
      <c r="E22" s="1">
        <v>115328</v>
      </c>
      <c r="F22" s="1" t="s">
        <v>29</v>
      </c>
      <c r="G22" s="1">
        <v>1041</v>
      </c>
      <c r="H22" s="1" t="s">
        <v>1</v>
      </c>
      <c r="I22" s="8">
        <v>5414847909221</v>
      </c>
      <c r="J22" s="14">
        <v>80</v>
      </c>
      <c r="K22" s="14">
        <v>40</v>
      </c>
      <c r="L22" s="19">
        <v>1016</v>
      </c>
      <c r="M22" s="27"/>
    </row>
    <row r="23" spans="1:13" ht="78" customHeight="1">
      <c r="A23" s="7" t="str">
        <f t="shared" si="0"/>
        <v>1153291041</v>
      </c>
      <c r="C23" s="1" t="s">
        <v>19</v>
      </c>
      <c r="D23" s="1" t="s">
        <v>20</v>
      </c>
      <c r="E23" s="1">
        <v>115329</v>
      </c>
      <c r="F23" s="1" t="s">
        <v>31</v>
      </c>
      <c r="G23" s="1">
        <v>1041</v>
      </c>
      <c r="H23" s="1" t="s">
        <v>1</v>
      </c>
      <c r="I23" s="8">
        <v>5414847909252</v>
      </c>
      <c r="J23" s="14">
        <v>80</v>
      </c>
      <c r="K23" s="14">
        <v>40</v>
      </c>
      <c r="L23" s="19">
        <v>3692</v>
      </c>
      <c r="M23" s="27"/>
    </row>
    <row r="24" spans="1:13" ht="78" customHeight="1">
      <c r="A24" s="7" t="str">
        <f t="shared" si="0"/>
        <v>1153301041</v>
      </c>
      <c r="C24" s="1" t="s">
        <v>19</v>
      </c>
      <c r="D24" s="1" t="s">
        <v>20</v>
      </c>
      <c r="E24" s="1">
        <v>115330</v>
      </c>
      <c r="F24" s="1" t="s">
        <v>32</v>
      </c>
      <c r="G24" s="1">
        <v>1041</v>
      </c>
      <c r="H24" s="1" t="s">
        <v>1</v>
      </c>
      <c r="I24" s="8">
        <v>5414847909283</v>
      </c>
      <c r="J24" s="14">
        <v>85</v>
      </c>
      <c r="K24" s="14">
        <v>42.5</v>
      </c>
      <c r="L24" s="19">
        <v>10694</v>
      </c>
      <c r="M24" s="27"/>
    </row>
    <row r="25" spans="1:13" ht="78" customHeight="1">
      <c r="A25" s="7" t="str">
        <f t="shared" si="0"/>
        <v>1153311041</v>
      </c>
      <c r="C25" s="1" t="s">
        <v>19</v>
      </c>
      <c r="D25" s="1" t="s">
        <v>20</v>
      </c>
      <c r="E25" s="1">
        <v>115331</v>
      </c>
      <c r="F25" s="1" t="s">
        <v>33</v>
      </c>
      <c r="G25" s="1">
        <v>1041</v>
      </c>
      <c r="H25" s="1" t="s">
        <v>1</v>
      </c>
      <c r="I25" s="8">
        <v>5414847909313</v>
      </c>
      <c r="J25" s="14">
        <v>90</v>
      </c>
      <c r="K25" s="14">
        <v>45</v>
      </c>
      <c r="L25" s="19">
        <v>0</v>
      </c>
      <c r="M25" s="27"/>
    </row>
    <row r="26" spans="1:13" ht="78" customHeight="1">
      <c r="A26" s="7" t="str">
        <f t="shared" si="0"/>
        <v>1153321041</v>
      </c>
      <c r="C26" s="1" t="s">
        <v>19</v>
      </c>
      <c r="D26" s="1" t="s">
        <v>20</v>
      </c>
      <c r="E26" s="1">
        <v>115332</v>
      </c>
      <c r="F26" s="1" t="s">
        <v>34</v>
      </c>
      <c r="G26" s="1">
        <v>1041</v>
      </c>
      <c r="H26" s="1" t="s">
        <v>1</v>
      </c>
      <c r="I26" s="8">
        <v>5414847909344</v>
      </c>
      <c r="J26" s="14">
        <v>160</v>
      </c>
      <c r="K26" s="14">
        <v>80</v>
      </c>
      <c r="L26" s="19">
        <v>1343</v>
      </c>
      <c r="M26" s="27"/>
    </row>
    <row r="27" spans="1:13" ht="78" customHeight="1" thickBot="1">
      <c r="A27" s="9" t="str">
        <f t="shared" si="0"/>
        <v>1153331041</v>
      </c>
      <c r="B27" s="10"/>
      <c r="C27" s="10" t="s">
        <v>19</v>
      </c>
      <c r="D27" s="10" t="s">
        <v>20</v>
      </c>
      <c r="E27" s="10">
        <v>115333</v>
      </c>
      <c r="F27" s="10" t="s">
        <v>35</v>
      </c>
      <c r="G27" s="10">
        <v>1041</v>
      </c>
      <c r="H27" s="10" t="s">
        <v>1</v>
      </c>
      <c r="I27" s="11">
        <v>5414847909375</v>
      </c>
      <c r="J27" s="16">
        <v>150</v>
      </c>
      <c r="K27" s="16">
        <v>75</v>
      </c>
      <c r="L27" s="21">
        <v>2111</v>
      </c>
      <c r="M27" s="27"/>
    </row>
    <row r="28" spans="1:13" ht="78" customHeight="1">
      <c r="A28" s="4" t="str">
        <f t="shared" si="0"/>
        <v>1153261090</v>
      </c>
      <c r="C28" s="5" t="s">
        <v>19</v>
      </c>
      <c r="D28" s="5" t="s">
        <v>20</v>
      </c>
      <c r="E28" s="5">
        <v>115326</v>
      </c>
      <c r="F28" s="5" t="s">
        <v>22</v>
      </c>
      <c r="G28" s="5">
        <v>1090</v>
      </c>
      <c r="H28" s="5" t="s">
        <v>11</v>
      </c>
      <c r="I28" s="6">
        <v>5414847909177</v>
      </c>
      <c r="J28" s="17">
        <v>70</v>
      </c>
      <c r="K28" s="17">
        <v>35</v>
      </c>
      <c r="L28" s="22">
        <v>1314</v>
      </c>
      <c r="M28" s="27"/>
    </row>
    <row r="29" spans="1:13" ht="78" customHeight="1">
      <c r="A29" s="7" t="str">
        <f t="shared" si="0"/>
        <v>1153271090</v>
      </c>
      <c r="C29" s="1" t="s">
        <v>19</v>
      </c>
      <c r="D29" s="1" t="s">
        <v>20</v>
      </c>
      <c r="E29" s="1">
        <v>115327</v>
      </c>
      <c r="F29" s="1" t="s">
        <v>26</v>
      </c>
      <c r="G29" s="1">
        <v>1090</v>
      </c>
      <c r="H29" s="1" t="s">
        <v>11</v>
      </c>
      <c r="I29" s="8">
        <v>5414847909207</v>
      </c>
      <c r="J29" s="14">
        <v>75</v>
      </c>
      <c r="K29" s="14">
        <v>37.5</v>
      </c>
      <c r="L29" s="19">
        <v>166</v>
      </c>
      <c r="M29" s="27"/>
    </row>
    <row r="30" spans="1:13" ht="78" customHeight="1">
      <c r="A30" s="7" t="str">
        <f t="shared" si="0"/>
        <v>1153291090</v>
      </c>
      <c r="C30" s="1" t="s">
        <v>19</v>
      </c>
      <c r="D30" s="1" t="s">
        <v>20</v>
      </c>
      <c r="E30" s="1">
        <v>115329</v>
      </c>
      <c r="F30" s="1" t="s">
        <v>31</v>
      </c>
      <c r="G30" s="1">
        <v>1090</v>
      </c>
      <c r="H30" s="1" t="s">
        <v>11</v>
      </c>
      <c r="I30" s="8">
        <v>5414847909269</v>
      </c>
      <c r="J30" s="14">
        <v>80</v>
      </c>
      <c r="K30" s="14">
        <v>40</v>
      </c>
      <c r="L30" s="19">
        <v>542</v>
      </c>
      <c r="M30" s="27"/>
    </row>
    <row r="31" spans="1:13" ht="78" customHeight="1">
      <c r="A31" s="7" t="str">
        <f t="shared" si="0"/>
        <v>1153301090</v>
      </c>
      <c r="C31" s="1" t="s">
        <v>19</v>
      </c>
      <c r="D31" s="1" t="s">
        <v>20</v>
      </c>
      <c r="E31" s="1">
        <v>115330</v>
      </c>
      <c r="F31" s="1" t="s">
        <v>32</v>
      </c>
      <c r="G31" s="1">
        <v>1090</v>
      </c>
      <c r="H31" s="1" t="s">
        <v>11</v>
      </c>
      <c r="I31" s="8">
        <v>5414847909290</v>
      </c>
      <c r="J31" s="14">
        <v>85</v>
      </c>
      <c r="K31" s="14">
        <v>42.5</v>
      </c>
      <c r="L31" s="19">
        <v>5021</v>
      </c>
      <c r="M31" s="27"/>
    </row>
    <row r="32" spans="1:13" ht="78" customHeight="1" thickBot="1">
      <c r="A32" s="7" t="str">
        <f t="shared" si="0"/>
        <v>1153311090</v>
      </c>
      <c r="B32" s="10"/>
      <c r="C32" s="1" t="s">
        <v>19</v>
      </c>
      <c r="D32" s="1" t="s">
        <v>20</v>
      </c>
      <c r="E32" s="1">
        <v>115331</v>
      </c>
      <c r="F32" s="1" t="s">
        <v>33</v>
      </c>
      <c r="G32" s="1">
        <v>1090</v>
      </c>
      <c r="H32" s="1" t="s">
        <v>11</v>
      </c>
      <c r="I32" s="8">
        <v>5414847909320</v>
      </c>
      <c r="J32" s="14">
        <v>90</v>
      </c>
      <c r="K32" s="14">
        <v>45</v>
      </c>
      <c r="L32" s="19">
        <v>1223</v>
      </c>
      <c r="M32" s="27"/>
    </row>
    <row r="33" spans="1:13" ht="78" customHeight="1">
      <c r="A33" s="4" t="str">
        <f t="shared" si="0"/>
        <v>1394671041</v>
      </c>
      <c r="C33" s="5" t="s">
        <v>36</v>
      </c>
      <c r="D33" s="5" t="s">
        <v>37</v>
      </c>
      <c r="E33" s="5">
        <v>139467</v>
      </c>
      <c r="F33" s="5" t="s">
        <v>26</v>
      </c>
      <c r="G33" s="5">
        <v>1041</v>
      </c>
      <c r="H33" s="5" t="s">
        <v>1</v>
      </c>
      <c r="I33" s="6">
        <v>5400520128416</v>
      </c>
      <c r="J33" s="17">
        <v>80</v>
      </c>
      <c r="K33" s="17">
        <v>40</v>
      </c>
      <c r="L33" s="22">
        <v>1326</v>
      </c>
      <c r="M33" s="27"/>
    </row>
    <row r="34" spans="1:13" ht="78" customHeight="1">
      <c r="A34" s="7" t="str">
        <f t="shared" si="0"/>
        <v>1394681041</v>
      </c>
      <c r="C34" s="1" t="s">
        <v>36</v>
      </c>
      <c r="D34" s="1" t="s">
        <v>37</v>
      </c>
      <c r="E34" s="1">
        <v>139468</v>
      </c>
      <c r="F34" s="1" t="s">
        <v>39</v>
      </c>
      <c r="G34" s="1">
        <v>1041</v>
      </c>
      <c r="H34" s="1" t="s">
        <v>1</v>
      </c>
      <c r="I34" s="8">
        <v>5400520128447</v>
      </c>
      <c r="J34" s="14">
        <v>85</v>
      </c>
      <c r="K34" s="14">
        <v>42.5</v>
      </c>
      <c r="L34" s="19">
        <v>2467</v>
      </c>
      <c r="M34" s="27"/>
    </row>
    <row r="35" spans="1:13" ht="78" customHeight="1" thickBot="1">
      <c r="A35" s="9" t="str">
        <f t="shared" si="0"/>
        <v>1394691041</v>
      </c>
      <c r="B35" s="10"/>
      <c r="C35" s="10" t="s">
        <v>36</v>
      </c>
      <c r="D35" s="10" t="s">
        <v>37</v>
      </c>
      <c r="E35" s="10">
        <v>139469</v>
      </c>
      <c r="F35" s="10" t="s">
        <v>40</v>
      </c>
      <c r="G35" s="10">
        <v>1041</v>
      </c>
      <c r="H35" s="10" t="s">
        <v>1</v>
      </c>
      <c r="I35" s="11">
        <v>5400520128478</v>
      </c>
      <c r="J35" s="16">
        <v>90</v>
      </c>
      <c r="K35" s="16">
        <v>45</v>
      </c>
      <c r="L35" s="21">
        <v>1612</v>
      </c>
      <c r="M35" s="27"/>
    </row>
    <row r="36" spans="1:13" ht="78" customHeight="1">
      <c r="A36" s="4" t="str">
        <f t="shared" ref="A36:A67" si="1">CONCATENATE(TRIM(E36),TRIM(G36))</f>
        <v>1394671549</v>
      </c>
      <c r="C36" s="5" t="s">
        <v>36</v>
      </c>
      <c r="D36" s="5" t="s">
        <v>37</v>
      </c>
      <c r="E36" s="5">
        <v>139467</v>
      </c>
      <c r="F36" s="5" t="s">
        <v>26</v>
      </c>
      <c r="G36" s="5">
        <v>1549</v>
      </c>
      <c r="H36" s="5" t="s">
        <v>2</v>
      </c>
      <c r="I36" s="6">
        <v>5400520128423</v>
      </c>
      <c r="J36" s="17">
        <v>80</v>
      </c>
      <c r="K36" s="17">
        <v>40</v>
      </c>
      <c r="L36" s="22">
        <v>1470</v>
      </c>
      <c r="M36" s="27"/>
    </row>
    <row r="37" spans="1:13" ht="78" customHeight="1">
      <c r="A37" s="7" t="str">
        <f t="shared" si="1"/>
        <v>1394681549</v>
      </c>
      <c r="C37" s="1" t="s">
        <v>36</v>
      </c>
      <c r="D37" s="1" t="s">
        <v>37</v>
      </c>
      <c r="E37" s="1">
        <v>139468</v>
      </c>
      <c r="F37" s="1" t="s">
        <v>39</v>
      </c>
      <c r="G37" s="1">
        <v>1549</v>
      </c>
      <c r="H37" s="1" t="s">
        <v>2</v>
      </c>
      <c r="I37" s="8">
        <v>5400520128454</v>
      </c>
      <c r="J37" s="14">
        <v>85</v>
      </c>
      <c r="K37" s="14">
        <v>42.5</v>
      </c>
      <c r="L37" s="19">
        <v>0</v>
      </c>
      <c r="M37" s="27"/>
    </row>
    <row r="38" spans="1:13" ht="78" customHeight="1" thickBot="1">
      <c r="A38" s="9" t="str">
        <f t="shared" si="1"/>
        <v>1394691549</v>
      </c>
      <c r="B38" s="10"/>
      <c r="C38" s="10" t="s">
        <v>36</v>
      </c>
      <c r="D38" s="10" t="s">
        <v>37</v>
      </c>
      <c r="E38" s="10">
        <v>139469</v>
      </c>
      <c r="F38" s="10" t="s">
        <v>40</v>
      </c>
      <c r="G38" s="10">
        <v>1549</v>
      </c>
      <c r="H38" s="10" t="s">
        <v>2</v>
      </c>
      <c r="I38" s="11">
        <v>5400520128485</v>
      </c>
      <c r="J38" s="16">
        <v>90</v>
      </c>
      <c r="K38" s="16">
        <v>45</v>
      </c>
      <c r="L38" s="21">
        <v>457</v>
      </c>
      <c r="M38" s="27"/>
    </row>
    <row r="39" spans="1:13" ht="78" customHeight="1">
      <c r="A39" s="4" t="str">
        <f t="shared" si="1"/>
        <v>1394671830</v>
      </c>
      <c r="C39" s="5" t="s">
        <v>36</v>
      </c>
      <c r="D39" s="5" t="s">
        <v>37</v>
      </c>
      <c r="E39" s="5">
        <v>139467</v>
      </c>
      <c r="F39" s="5" t="s">
        <v>26</v>
      </c>
      <c r="G39" s="5">
        <v>1830</v>
      </c>
      <c r="H39" s="5" t="s">
        <v>38</v>
      </c>
      <c r="I39" s="6">
        <v>5400520128430</v>
      </c>
      <c r="J39" s="17">
        <v>80</v>
      </c>
      <c r="K39" s="17">
        <v>40</v>
      </c>
      <c r="L39" s="22">
        <v>868</v>
      </c>
      <c r="M39" s="27"/>
    </row>
    <row r="40" spans="1:13" ht="78" customHeight="1">
      <c r="A40" s="7" t="str">
        <f t="shared" si="1"/>
        <v>1394681830</v>
      </c>
      <c r="C40" s="1" t="s">
        <v>36</v>
      </c>
      <c r="D40" s="1" t="s">
        <v>37</v>
      </c>
      <c r="E40" s="1">
        <v>139468</v>
      </c>
      <c r="F40" s="1" t="s">
        <v>39</v>
      </c>
      <c r="G40" s="1">
        <v>1830</v>
      </c>
      <c r="H40" s="1" t="s">
        <v>38</v>
      </c>
      <c r="I40" s="8">
        <v>5400520128461</v>
      </c>
      <c r="J40" s="14">
        <v>85</v>
      </c>
      <c r="K40" s="14">
        <v>42.5</v>
      </c>
      <c r="L40" s="19">
        <v>54</v>
      </c>
      <c r="M40" s="27"/>
    </row>
    <row r="41" spans="1:13" ht="78" customHeight="1" thickBot="1">
      <c r="A41" s="9" t="str">
        <f t="shared" si="1"/>
        <v>1394691830</v>
      </c>
      <c r="B41" s="10"/>
      <c r="C41" s="10" t="s">
        <v>36</v>
      </c>
      <c r="D41" s="10" t="s">
        <v>37</v>
      </c>
      <c r="E41" s="10">
        <v>139469</v>
      </c>
      <c r="F41" s="10" t="s">
        <v>40</v>
      </c>
      <c r="G41" s="10">
        <v>1830</v>
      </c>
      <c r="H41" s="10" t="s">
        <v>38</v>
      </c>
      <c r="I41" s="11">
        <v>5400520128492</v>
      </c>
      <c r="J41" s="16">
        <v>90</v>
      </c>
      <c r="K41" s="16">
        <v>45</v>
      </c>
      <c r="L41" s="21">
        <v>1293</v>
      </c>
      <c r="M41" s="27"/>
    </row>
    <row r="42" spans="1:13" ht="78" customHeight="1">
      <c r="A42" s="4" t="str">
        <f t="shared" si="1"/>
        <v>1345451041</v>
      </c>
      <c r="C42" s="5" t="s">
        <v>84</v>
      </c>
      <c r="D42" s="5" t="s">
        <v>85</v>
      </c>
      <c r="E42" s="5">
        <v>134545</v>
      </c>
      <c r="F42" s="5" t="s">
        <v>86</v>
      </c>
      <c r="G42" s="5">
        <v>1041</v>
      </c>
      <c r="H42" s="5" t="s">
        <v>1</v>
      </c>
      <c r="I42" s="6">
        <v>5400520079817</v>
      </c>
      <c r="J42" s="17">
        <v>55</v>
      </c>
      <c r="K42" s="17">
        <v>27.5</v>
      </c>
      <c r="L42" s="22">
        <v>1305</v>
      </c>
      <c r="M42" s="27"/>
    </row>
    <row r="43" spans="1:13" ht="78" customHeight="1">
      <c r="A43" s="7" t="str">
        <f t="shared" si="1"/>
        <v>1345471041</v>
      </c>
      <c r="C43" s="1" t="s">
        <v>84</v>
      </c>
      <c r="D43" s="1" t="s">
        <v>85</v>
      </c>
      <c r="E43" s="1">
        <v>134547</v>
      </c>
      <c r="F43" s="1" t="s">
        <v>87</v>
      </c>
      <c r="G43" s="1">
        <v>1041</v>
      </c>
      <c r="H43" s="1" t="s">
        <v>1</v>
      </c>
      <c r="I43" s="8">
        <v>5400520079923</v>
      </c>
      <c r="J43" s="14">
        <v>120</v>
      </c>
      <c r="K43" s="14">
        <v>60</v>
      </c>
      <c r="L43" s="19">
        <v>821</v>
      </c>
      <c r="M43" s="27"/>
    </row>
    <row r="44" spans="1:13" ht="78" customHeight="1">
      <c r="A44" s="7" t="str">
        <f t="shared" si="1"/>
        <v>1345491041</v>
      </c>
      <c r="C44" s="1" t="s">
        <v>84</v>
      </c>
      <c r="D44" s="1" t="s">
        <v>85</v>
      </c>
      <c r="E44" s="1">
        <v>134549</v>
      </c>
      <c r="F44" s="1" t="s">
        <v>88</v>
      </c>
      <c r="G44" s="1">
        <v>1041</v>
      </c>
      <c r="H44" s="1" t="s">
        <v>1</v>
      </c>
      <c r="I44" s="8">
        <v>5400520079961</v>
      </c>
      <c r="J44" s="14">
        <v>130</v>
      </c>
      <c r="K44" s="14">
        <v>65</v>
      </c>
      <c r="L44" s="19">
        <v>3727</v>
      </c>
      <c r="M44" s="27"/>
    </row>
    <row r="45" spans="1:13" ht="78" customHeight="1">
      <c r="A45" s="7" t="str">
        <f t="shared" si="1"/>
        <v>1345501041</v>
      </c>
      <c r="C45" s="1" t="s">
        <v>84</v>
      </c>
      <c r="D45" s="1" t="s">
        <v>85</v>
      </c>
      <c r="E45" s="1">
        <v>134550</v>
      </c>
      <c r="F45" s="1" t="s">
        <v>89</v>
      </c>
      <c r="G45" s="1">
        <v>1041</v>
      </c>
      <c r="H45" s="1" t="s">
        <v>1</v>
      </c>
      <c r="I45" s="8">
        <v>5400520080004</v>
      </c>
      <c r="J45" s="14">
        <v>160</v>
      </c>
      <c r="K45" s="14">
        <v>80</v>
      </c>
      <c r="L45" s="19">
        <v>1087</v>
      </c>
      <c r="M45" s="27"/>
    </row>
    <row r="46" spans="1:13" ht="78" customHeight="1" thickBot="1">
      <c r="A46" s="9" t="str">
        <f t="shared" si="1"/>
        <v>1345511041</v>
      </c>
      <c r="B46" s="10"/>
      <c r="C46" s="10" t="s">
        <v>84</v>
      </c>
      <c r="D46" s="10" t="s">
        <v>85</v>
      </c>
      <c r="E46" s="10">
        <v>134551</v>
      </c>
      <c r="F46" s="10" t="s">
        <v>90</v>
      </c>
      <c r="G46" s="10">
        <v>1041</v>
      </c>
      <c r="H46" s="10" t="s">
        <v>1</v>
      </c>
      <c r="I46" s="11">
        <v>5400520080035</v>
      </c>
      <c r="J46" s="16">
        <v>180</v>
      </c>
      <c r="K46" s="16">
        <v>90</v>
      </c>
      <c r="L46" s="21">
        <v>1674</v>
      </c>
      <c r="M46" s="27"/>
    </row>
    <row r="47" spans="1:13" ht="78" customHeight="1">
      <c r="A47" s="4" t="str">
        <f t="shared" si="1"/>
        <v>1350711041</v>
      </c>
      <c r="C47" s="5" t="s">
        <v>23</v>
      </c>
      <c r="D47" s="5" t="s">
        <v>24</v>
      </c>
      <c r="E47" s="5">
        <v>135071</v>
      </c>
      <c r="F47" s="5" t="s">
        <v>25</v>
      </c>
      <c r="G47" s="5">
        <v>1041</v>
      </c>
      <c r="H47" s="5" t="s">
        <v>1</v>
      </c>
      <c r="I47" s="6">
        <v>5400520091291</v>
      </c>
      <c r="J47" s="17">
        <v>100</v>
      </c>
      <c r="K47" s="17">
        <v>50</v>
      </c>
      <c r="L47" s="22">
        <v>2828</v>
      </c>
      <c r="M47" s="27"/>
    </row>
    <row r="48" spans="1:13" ht="78" customHeight="1">
      <c r="A48" s="7" t="str">
        <f t="shared" si="1"/>
        <v>1350721041</v>
      </c>
      <c r="C48" s="1" t="s">
        <v>23</v>
      </c>
      <c r="D48" s="1" t="s">
        <v>24</v>
      </c>
      <c r="E48" s="1">
        <v>135072</v>
      </c>
      <c r="F48" s="1" t="s">
        <v>27</v>
      </c>
      <c r="G48" s="1">
        <v>1041</v>
      </c>
      <c r="H48" s="1" t="s">
        <v>1</v>
      </c>
      <c r="I48" s="8">
        <v>5400520091628</v>
      </c>
      <c r="J48" s="14">
        <v>105</v>
      </c>
      <c r="K48" s="14">
        <v>52.5</v>
      </c>
      <c r="L48" s="19">
        <v>1773</v>
      </c>
      <c r="M48" s="27"/>
    </row>
    <row r="49" spans="1:13" ht="78" customHeight="1">
      <c r="A49" s="7" t="str">
        <f t="shared" si="1"/>
        <v>1350731041</v>
      </c>
      <c r="C49" s="1" t="s">
        <v>23</v>
      </c>
      <c r="D49" s="1" t="s">
        <v>24</v>
      </c>
      <c r="E49" s="1">
        <v>135073</v>
      </c>
      <c r="F49" s="1" t="s">
        <v>28</v>
      </c>
      <c r="G49" s="1">
        <v>1041</v>
      </c>
      <c r="H49" s="1" t="s">
        <v>1</v>
      </c>
      <c r="I49" s="8">
        <v>5400520091598</v>
      </c>
      <c r="J49" s="14">
        <v>150</v>
      </c>
      <c r="K49" s="14">
        <v>75</v>
      </c>
      <c r="L49" s="19">
        <v>448</v>
      </c>
      <c r="M49" s="27"/>
    </row>
    <row r="50" spans="1:13" ht="78" customHeight="1" thickBot="1">
      <c r="A50" s="7" t="str">
        <f t="shared" si="1"/>
        <v>1350741041</v>
      </c>
      <c r="B50" s="10"/>
      <c r="C50" s="1" t="s">
        <v>23</v>
      </c>
      <c r="D50" s="1" t="s">
        <v>24</v>
      </c>
      <c r="E50" s="1">
        <v>135074</v>
      </c>
      <c r="F50" s="1" t="s">
        <v>30</v>
      </c>
      <c r="G50" s="1">
        <v>1041</v>
      </c>
      <c r="H50" s="1" t="s">
        <v>1</v>
      </c>
      <c r="I50" s="8">
        <v>5400520091604</v>
      </c>
      <c r="J50" s="14">
        <v>80</v>
      </c>
      <c r="K50" s="14">
        <v>40</v>
      </c>
      <c r="L50" s="19">
        <v>1075</v>
      </c>
      <c r="M50" s="27"/>
    </row>
    <row r="51" spans="1:13" ht="78" customHeight="1">
      <c r="A51" s="4" t="str">
        <f t="shared" si="1"/>
        <v>1350711090</v>
      </c>
      <c r="C51" s="5" t="s">
        <v>23</v>
      </c>
      <c r="D51" s="5" t="s">
        <v>24</v>
      </c>
      <c r="E51" s="5">
        <v>135071</v>
      </c>
      <c r="F51" s="5" t="s">
        <v>25</v>
      </c>
      <c r="G51" s="5">
        <v>1090</v>
      </c>
      <c r="H51" s="5" t="s">
        <v>11</v>
      </c>
      <c r="I51" s="6">
        <v>5400520091307</v>
      </c>
      <c r="J51" s="17">
        <v>100</v>
      </c>
      <c r="K51" s="17">
        <v>50</v>
      </c>
      <c r="L51" s="22">
        <v>984</v>
      </c>
      <c r="M51" s="27"/>
    </row>
    <row r="52" spans="1:13" ht="78" customHeight="1">
      <c r="A52" s="7" t="str">
        <f t="shared" si="1"/>
        <v>1350721090</v>
      </c>
      <c r="C52" s="1" t="s">
        <v>23</v>
      </c>
      <c r="D52" s="1" t="s">
        <v>24</v>
      </c>
      <c r="E52" s="1">
        <v>135072</v>
      </c>
      <c r="F52" s="1" t="s">
        <v>27</v>
      </c>
      <c r="G52" s="1">
        <v>1090</v>
      </c>
      <c r="H52" s="1" t="s">
        <v>11</v>
      </c>
      <c r="I52" s="8">
        <v>5400520091635</v>
      </c>
      <c r="J52" s="14">
        <v>105</v>
      </c>
      <c r="K52" s="14">
        <v>52.5</v>
      </c>
      <c r="L52" s="19">
        <v>0</v>
      </c>
      <c r="M52" s="27"/>
    </row>
    <row r="53" spans="1:13" ht="78" customHeight="1" thickBot="1">
      <c r="A53" s="9" t="str">
        <f t="shared" si="1"/>
        <v>1350741090</v>
      </c>
      <c r="B53" s="10"/>
      <c r="C53" s="10" t="s">
        <v>23</v>
      </c>
      <c r="D53" s="10" t="s">
        <v>24</v>
      </c>
      <c r="E53" s="10">
        <v>135074</v>
      </c>
      <c r="F53" s="10" t="s">
        <v>30</v>
      </c>
      <c r="G53" s="10">
        <v>1090</v>
      </c>
      <c r="H53" s="10" t="s">
        <v>11</v>
      </c>
      <c r="I53" s="11">
        <v>5400520098689</v>
      </c>
      <c r="J53" s="16">
        <v>80</v>
      </c>
      <c r="K53" s="16">
        <v>40</v>
      </c>
      <c r="L53" s="21">
        <v>1141</v>
      </c>
      <c r="M53" s="27"/>
    </row>
    <row r="54" spans="1:13" ht="78" customHeight="1">
      <c r="A54" s="4" t="str">
        <f t="shared" si="1"/>
        <v>1447581041</v>
      </c>
      <c r="C54" s="5" t="s">
        <v>41</v>
      </c>
      <c r="D54" s="5" t="s">
        <v>42</v>
      </c>
      <c r="E54" s="5">
        <v>144758</v>
      </c>
      <c r="F54" s="5" t="s">
        <v>39</v>
      </c>
      <c r="G54" s="5">
        <v>1041</v>
      </c>
      <c r="H54" s="5" t="s">
        <v>1</v>
      </c>
      <c r="I54" s="6">
        <v>5400520183026</v>
      </c>
      <c r="J54" s="17">
        <v>110</v>
      </c>
      <c r="K54" s="17">
        <v>55</v>
      </c>
      <c r="L54" s="22">
        <v>1486</v>
      </c>
      <c r="M54" s="27"/>
    </row>
    <row r="55" spans="1:13" ht="78" customHeight="1">
      <c r="A55" s="7" t="str">
        <f t="shared" si="1"/>
        <v>1447601041</v>
      </c>
      <c r="C55" s="1" t="s">
        <v>41</v>
      </c>
      <c r="D55" s="1" t="s">
        <v>42</v>
      </c>
      <c r="E55" s="1">
        <v>144760</v>
      </c>
      <c r="F55" s="1" t="s">
        <v>40</v>
      </c>
      <c r="G55" s="1">
        <v>1041</v>
      </c>
      <c r="H55" s="1" t="s">
        <v>1</v>
      </c>
      <c r="I55" s="8">
        <v>5400520183101</v>
      </c>
      <c r="J55" s="14">
        <v>115</v>
      </c>
      <c r="K55" s="14">
        <v>57.5</v>
      </c>
      <c r="L55" s="19">
        <v>1457</v>
      </c>
      <c r="M55" s="27"/>
    </row>
    <row r="56" spans="1:13" ht="78" customHeight="1">
      <c r="A56" s="7" t="str">
        <f t="shared" si="1"/>
        <v>1447621041</v>
      </c>
      <c r="C56" s="1" t="s">
        <v>41</v>
      </c>
      <c r="D56" s="1" t="s">
        <v>42</v>
      </c>
      <c r="E56" s="1">
        <v>144762</v>
      </c>
      <c r="F56" s="1" t="s">
        <v>45</v>
      </c>
      <c r="G56" s="1">
        <v>1041</v>
      </c>
      <c r="H56" s="1" t="s">
        <v>1</v>
      </c>
      <c r="I56" s="8">
        <v>5400520183163</v>
      </c>
      <c r="J56" s="14">
        <v>115</v>
      </c>
      <c r="K56" s="14">
        <v>57.5</v>
      </c>
      <c r="L56" s="19">
        <v>1133</v>
      </c>
      <c r="M56" s="27"/>
    </row>
    <row r="57" spans="1:13" ht="78" customHeight="1" thickBot="1">
      <c r="A57" s="9" t="str">
        <f t="shared" si="1"/>
        <v>1447641041</v>
      </c>
      <c r="B57" s="10"/>
      <c r="C57" s="10" t="s">
        <v>41</v>
      </c>
      <c r="D57" s="10" t="s">
        <v>42</v>
      </c>
      <c r="E57" s="10">
        <v>144764</v>
      </c>
      <c r="F57" s="10" t="s">
        <v>46</v>
      </c>
      <c r="G57" s="10">
        <v>1041</v>
      </c>
      <c r="H57" s="10" t="s">
        <v>1</v>
      </c>
      <c r="I57" s="11">
        <v>5400520183231</v>
      </c>
      <c r="J57" s="16">
        <v>115</v>
      </c>
      <c r="K57" s="16">
        <v>57.5</v>
      </c>
      <c r="L57" s="21">
        <v>691</v>
      </c>
      <c r="M57" s="27"/>
    </row>
    <row r="58" spans="1:13" ht="78" customHeight="1">
      <c r="A58" s="4" t="str">
        <f t="shared" si="1"/>
        <v>1447581635</v>
      </c>
      <c r="C58" s="5" t="s">
        <v>41</v>
      </c>
      <c r="D58" s="5" t="s">
        <v>42</v>
      </c>
      <c r="E58" s="5">
        <v>144758</v>
      </c>
      <c r="F58" s="5" t="s">
        <v>39</v>
      </c>
      <c r="G58" s="5">
        <v>1635</v>
      </c>
      <c r="H58" s="5" t="s">
        <v>43</v>
      </c>
      <c r="I58" s="6">
        <v>5400520183033</v>
      </c>
      <c r="J58" s="17">
        <v>110</v>
      </c>
      <c r="K58" s="17">
        <v>55</v>
      </c>
      <c r="L58" s="22">
        <v>485</v>
      </c>
      <c r="M58" s="27"/>
    </row>
    <row r="59" spans="1:13" ht="78" customHeight="1">
      <c r="A59" s="7" t="str">
        <f t="shared" si="1"/>
        <v>1447601635</v>
      </c>
      <c r="C59" s="1" t="s">
        <v>41</v>
      </c>
      <c r="D59" s="1" t="s">
        <v>42</v>
      </c>
      <c r="E59" s="1">
        <v>144760</v>
      </c>
      <c r="F59" s="1" t="s">
        <v>40</v>
      </c>
      <c r="G59" s="1">
        <v>1635</v>
      </c>
      <c r="H59" s="1" t="s">
        <v>43</v>
      </c>
      <c r="I59" s="8">
        <v>5400520183118</v>
      </c>
      <c r="J59" s="14">
        <v>115</v>
      </c>
      <c r="K59" s="14">
        <v>57.5</v>
      </c>
      <c r="L59" s="19">
        <v>474</v>
      </c>
      <c r="M59" s="27"/>
    </row>
    <row r="60" spans="1:13" ht="78" customHeight="1">
      <c r="A60" s="7" t="str">
        <f t="shared" si="1"/>
        <v>1447621635</v>
      </c>
      <c r="C60" s="1" t="s">
        <v>41</v>
      </c>
      <c r="D60" s="1" t="s">
        <v>42</v>
      </c>
      <c r="E60" s="1">
        <v>144762</v>
      </c>
      <c r="F60" s="1" t="s">
        <v>45</v>
      </c>
      <c r="G60" s="1">
        <v>1635</v>
      </c>
      <c r="H60" s="1" t="s">
        <v>43</v>
      </c>
      <c r="I60" s="8">
        <v>5400520183170</v>
      </c>
      <c r="J60" s="14">
        <v>115</v>
      </c>
      <c r="K60" s="14">
        <v>57.5</v>
      </c>
      <c r="L60" s="19">
        <v>121</v>
      </c>
      <c r="M60" s="27"/>
    </row>
    <row r="61" spans="1:13" ht="78" customHeight="1" thickBot="1">
      <c r="A61" s="9" t="str">
        <f t="shared" si="1"/>
        <v>1447641635</v>
      </c>
      <c r="B61" s="10"/>
      <c r="C61" s="10" t="s">
        <v>41</v>
      </c>
      <c r="D61" s="10" t="s">
        <v>42</v>
      </c>
      <c r="E61" s="10">
        <v>144764</v>
      </c>
      <c r="F61" s="10" t="s">
        <v>46</v>
      </c>
      <c r="G61" s="10">
        <v>1635</v>
      </c>
      <c r="H61" s="10" t="s">
        <v>43</v>
      </c>
      <c r="I61" s="11">
        <v>5400520183248</v>
      </c>
      <c r="J61" s="16">
        <v>115</v>
      </c>
      <c r="K61" s="16">
        <v>57.5</v>
      </c>
      <c r="L61" s="21">
        <v>538</v>
      </c>
      <c r="M61" s="27"/>
    </row>
    <row r="62" spans="1:13" ht="78" customHeight="1">
      <c r="A62" s="4" t="str">
        <f t="shared" si="1"/>
        <v>1447586325</v>
      </c>
      <c r="C62" s="5" t="s">
        <v>41</v>
      </c>
      <c r="D62" s="5" t="s">
        <v>42</v>
      </c>
      <c r="E62" s="5">
        <v>144758</v>
      </c>
      <c r="F62" s="5" t="s">
        <v>39</v>
      </c>
      <c r="G62" s="5">
        <v>6325</v>
      </c>
      <c r="H62" s="5" t="s">
        <v>44</v>
      </c>
      <c r="I62" s="6">
        <v>5400520183040</v>
      </c>
      <c r="J62" s="17">
        <v>110</v>
      </c>
      <c r="K62" s="17">
        <v>55</v>
      </c>
      <c r="L62" s="22">
        <v>279</v>
      </c>
      <c r="M62" s="27"/>
    </row>
    <row r="63" spans="1:13" ht="78" customHeight="1">
      <c r="A63" s="7" t="str">
        <f t="shared" si="1"/>
        <v>1447606325</v>
      </c>
      <c r="C63" s="1" t="s">
        <v>41</v>
      </c>
      <c r="D63" s="1" t="s">
        <v>42</v>
      </c>
      <c r="E63" s="1">
        <v>144760</v>
      </c>
      <c r="F63" s="1" t="s">
        <v>40</v>
      </c>
      <c r="G63" s="1">
        <v>6325</v>
      </c>
      <c r="H63" s="1" t="s">
        <v>44</v>
      </c>
      <c r="I63" s="8">
        <v>5400520183125</v>
      </c>
      <c r="J63" s="14">
        <v>115</v>
      </c>
      <c r="K63" s="14">
        <v>57.5</v>
      </c>
      <c r="L63" s="19">
        <v>347</v>
      </c>
      <c r="M63" s="27"/>
    </row>
    <row r="64" spans="1:13" ht="78" customHeight="1">
      <c r="A64" s="7" t="str">
        <f t="shared" si="1"/>
        <v>1447626325</v>
      </c>
      <c r="C64" s="1" t="s">
        <v>41</v>
      </c>
      <c r="D64" s="1" t="s">
        <v>42</v>
      </c>
      <c r="E64" s="1">
        <v>144762</v>
      </c>
      <c r="F64" s="1" t="s">
        <v>45</v>
      </c>
      <c r="G64" s="1">
        <v>6325</v>
      </c>
      <c r="H64" s="1" t="s">
        <v>44</v>
      </c>
      <c r="I64" s="8">
        <v>5400520183187</v>
      </c>
      <c r="J64" s="14">
        <v>115</v>
      </c>
      <c r="K64" s="14">
        <v>57.5</v>
      </c>
      <c r="L64" s="19">
        <v>368</v>
      </c>
      <c r="M64" s="27"/>
    </row>
    <row r="65" spans="1:13" ht="78" customHeight="1" thickBot="1">
      <c r="A65" s="9" t="str">
        <f t="shared" si="1"/>
        <v>1447646325</v>
      </c>
      <c r="B65" s="10"/>
      <c r="C65" s="10" t="s">
        <v>41</v>
      </c>
      <c r="D65" s="10" t="s">
        <v>42</v>
      </c>
      <c r="E65" s="10">
        <v>144764</v>
      </c>
      <c r="F65" s="10" t="s">
        <v>46</v>
      </c>
      <c r="G65" s="10">
        <v>6325</v>
      </c>
      <c r="H65" s="10" t="s">
        <v>44</v>
      </c>
      <c r="I65" s="11">
        <v>5400520183255</v>
      </c>
      <c r="J65" s="16">
        <v>115</v>
      </c>
      <c r="K65" s="16">
        <v>57.5</v>
      </c>
      <c r="L65" s="21">
        <v>510</v>
      </c>
      <c r="M65" s="27"/>
    </row>
    <row r="66" spans="1:13" ht="78" customHeight="1">
      <c r="A66" s="4" t="str">
        <f t="shared" si="1"/>
        <v>1464611041</v>
      </c>
      <c r="C66" s="5" t="s">
        <v>47</v>
      </c>
      <c r="D66" s="5" t="s">
        <v>48</v>
      </c>
      <c r="E66" s="5">
        <v>146461</v>
      </c>
      <c r="F66" s="5" t="s">
        <v>49</v>
      </c>
      <c r="G66" s="5">
        <v>1041</v>
      </c>
      <c r="H66" s="5" t="s">
        <v>1</v>
      </c>
      <c r="I66" s="6">
        <v>5400520202840</v>
      </c>
      <c r="J66" s="17">
        <v>60</v>
      </c>
      <c r="K66" s="17">
        <v>30</v>
      </c>
      <c r="L66" s="22">
        <v>1851</v>
      </c>
      <c r="M66" s="27"/>
    </row>
    <row r="67" spans="1:13" ht="78" customHeight="1" thickBot="1">
      <c r="A67" s="9" t="str">
        <f t="shared" si="1"/>
        <v>1464621041</v>
      </c>
      <c r="B67" s="10"/>
      <c r="C67" s="10" t="s">
        <v>47</v>
      </c>
      <c r="D67" s="10" t="s">
        <v>48</v>
      </c>
      <c r="E67" s="10">
        <v>146462</v>
      </c>
      <c r="F67" s="10" t="s">
        <v>50</v>
      </c>
      <c r="G67" s="10">
        <v>1041</v>
      </c>
      <c r="H67" s="10" t="s">
        <v>1</v>
      </c>
      <c r="I67" s="11">
        <v>5400520202864</v>
      </c>
      <c r="J67" s="16">
        <v>70</v>
      </c>
      <c r="K67" s="16">
        <v>35</v>
      </c>
      <c r="L67" s="21">
        <v>1283</v>
      </c>
      <c r="M67" s="27"/>
    </row>
    <row r="68" spans="1:13" ht="78" customHeight="1">
      <c r="A68" s="4" t="str">
        <f t="shared" ref="A68:A99" si="2">CONCATENATE(TRIM(E68),TRIM(G68))</f>
        <v>1464613869</v>
      </c>
      <c r="C68" s="5" t="s">
        <v>47</v>
      </c>
      <c r="D68" s="5" t="s">
        <v>48</v>
      </c>
      <c r="E68" s="5">
        <v>146461</v>
      </c>
      <c r="F68" s="5" t="s">
        <v>49</v>
      </c>
      <c r="G68" s="5">
        <v>3869</v>
      </c>
      <c r="H68" s="5" t="s">
        <v>12</v>
      </c>
      <c r="I68" s="6">
        <v>5400520202857</v>
      </c>
      <c r="J68" s="17">
        <v>60</v>
      </c>
      <c r="K68" s="17">
        <v>30</v>
      </c>
      <c r="L68" s="22">
        <v>946</v>
      </c>
      <c r="M68" s="27"/>
    </row>
    <row r="69" spans="1:13" ht="78" customHeight="1" thickBot="1">
      <c r="A69" s="9" t="str">
        <f t="shared" si="2"/>
        <v>1464623869</v>
      </c>
      <c r="B69" s="10"/>
      <c r="C69" s="10" t="s">
        <v>47</v>
      </c>
      <c r="D69" s="10" t="s">
        <v>48</v>
      </c>
      <c r="E69" s="10">
        <v>146462</v>
      </c>
      <c r="F69" s="10" t="s">
        <v>50</v>
      </c>
      <c r="G69" s="10">
        <v>3869</v>
      </c>
      <c r="H69" s="10" t="s">
        <v>12</v>
      </c>
      <c r="I69" s="11">
        <v>5400520202871</v>
      </c>
      <c r="J69" s="16">
        <v>70</v>
      </c>
      <c r="K69" s="16">
        <v>35</v>
      </c>
      <c r="L69" s="21">
        <v>463</v>
      </c>
      <c r="M69" s="27"/>
    </row>
    <row r="70" spans="1:13" ht="78" customHeight="1">
      <c r="A70" s="4" t="str">
        <f t="shared" si="2"/>
        <v>1464751041</v>
      </c>
      <c r="C70" s="5" t="s">
        <v>51</v>
      </c>
      <c r="D70" s="5" t="s">
        <v>52</v>
      </c>
      <c r="E70" s="5">
        <v>146475</v>
      </c>
      <c r="F70" s="5" t="s">
        <v>49</v>
      </c>
      <c r="G70" s="5">
        <v>1041</v>
      </c>
      <c r="H70" s="5" t="s">
        <v>1</v>
      </c>
      <c r="I70" s="6">
        <v>5400520203083</v>
      </c>
      <c r="J70" s="17">
        <v>60</v>
      </c>
      <c r="K70" s="17">
        <v>30</v>
      </c>
      <c r="L70" s="22">
        <v>2507</v>
      </c>
      <c r="M70" s="27"/>
    </row>
    <row r="71" spans="1:13" ht="78" customHeight="1" thickBot="1">
      <c r="A71" s="9" t="str">
        <f t="shared" si="2"/>
        <v>1464761041</v>
      </c>
      <c r="B71" s="10"/>
      <c r="C71" s="10" t="s">
        <v>51</v>
      </c>
      <c r="D71" s="10" t="s">
        <v>52</v>
      </c>
      <c r="E71" s="10">
        <v>146476</v>
      </c>
      <c r="F71" s="10" t="s">
        <v>50</v>
      </c>
      <c r="G71" s="10">
        <v>1041</v>
      </c>
      <c r="H71" s="10" t="s">
        <v>1</v>
      </c>
      <c r="I71" s="11">
        <v>5400520203106</v>
      </c>
      <c r="J71" s="16">
        <v>70</v>
      </c>
      <c r="K71" s="16">
        <v>35</v>
      </c>
      <c r="L71" s="21">
        <v>453</v>
      </c>
      <c r="M71" s="27"/>
    </row>
    <row r="72" spans="1:13" ht="78" customHeight="1">
      <c r="A72" s="4" t="str">
        <f t="shared" si="2"/>
        <v>1464751090</v>
      </c>
      <c r="C72" s="5" t="s">
        <v>51</v>
      </c>
      <c r="D72" s="5" t="s">
        <v>52</v>
      </c>
      <c r="E72" s="5">
        <v>146475</v>
      </c>
      <c r="F72" s="5" t="s">
        <v>49</v>
      </c>
      <c r="G72" s="5">
        <v>1090</v>
      </c>
      <c r="H72" s="5" t="s">
        <v>11</v>
      </c>
      <c r="I72" s="6">
        <v>5400520203090</v>
      </c>
      <c r="J72" s="17">
        <v>60</v>
      </c>
      <c r="K72" s="17">
        <v>30</v>
      </c>
      <c r="L72" s="22">
        <v>1306</v>
      </c>
      <c r="M72" s="27"/>
    </row>
    <row r="73" spans="1:13" ht="78" customHeight="1" thickBot="1">
      <c r="A73" s="9" t="str">
        <f t="shared" si="2"/>
        <v>1464761090</v>
      </c>
      <c r="B73" s="10"/>
      <c r="C73" s="10" t="s">
        <v>51</v>
      </c>
      <c r="D73" s="10" t="s">
        <v>52</v>
      </c>
      <c r="E73" s="10">
        <v>146476</v>
      </c>
      <c r="F73" s="10" t="s">
        <v>50</v>
      </c>
      <c r="G73" s="10">
        <v>1090</v>
      </c>
      <c r="H73" s="10" t="s">
        <v>11</v>
      </c>
      <c r="I73" s="11">
        <v>5400520203113</v>
      </c>
      <c r="J73" s="16">
        <v>70</v>
      </c>
      <c r="K73" s="16">
        <v>35</v>
      </c>
      <c r="L73" s="21">
        <v>698</v>
      </c>
      <c r="M73" s="27"/>
    </row>
    <row r="74" spans="1:13" ht="78" customHeight="1">
      <c r="A74" s="4" t="str">
        <f t="shared" si="2"/>
        <v>1288221361</v>
      </c>
      <c r="C74" s="5" t="s">
        <v>53</v>
      </c>
      <c r="D74" s="5" t="s">
        <v>54</v>
      </c>
      <c r="E74" s="5">
        <v>128822</v>
      </c>
      <c r="F74" s="5" t="s">
        <v>55</v>
      </c>
      <c r="G74" s="5">
        <v>1361</v>
      </c>
      <c r="H74" s="5" t="s">
        <v>56</v>
      </c>
      <c r="I74" s="6">
        <v>5400520029089</v>
      </c>
      <c r="J74" s="17">
        <v>110</v>
      </c>
      <c r="K74" s="17">
        <v>55</v>
      </c>
      <c r="L74" s="22">
        <v>659</v>
      </c>
      <c r="M74" s="27"/>
    </row>
    <row r="75" spans="1:13" ht="78" customHeight="1">
      <c r="A75" s="7" t="str">
        <f t="shared" si="2"/>
        <v>1288221843</v>
      </c>
      <c r="C75" s="1" t="s">
        <v>53</v>
      </c>
      <c r="D75" s="1" t="s">
        <v>54</v>
      </c>
      <c r="E75" s="1">
        <v>128822</v>
      </c>
      <c r="F75" s="1" t="s">
        <v>55</v>
      </c>
      <c r="G75" s="1">
        <v>1843</v>
      </c>
      <c r="H75" s="1" t="s">
        <v>6</v>
      </c>
      <c r="I75" s="8">
        <v>5400520023049</v>
      </c>
      <c r="J75" s="14">
        <v>110</v>
      </c>
      <c r="K75" s="14">
        <v>55</v>
      </c>
      <c r="L75" s="19">
        <v>151</v>
      </c>
      <c r="M75" s="27"/>
    </row>
    <row r="76" spans="1:13" ht="78" customHeight="1" thickBot="1">
      <c r="A76" s="9" t="str">
        <f t="shared" si="2"/>
        <v>1288222447</v>
      </c>
      <c r="B76" s="10"/>
      <c r="C76" s="10" t="s">
        <v>53</v>
      </c>
      <c r="D76" s="10" t="s">
        <v>54</v>
      </c>
      <c r="E76" s="10">
        <v>128822</v>
      </c>
      <c r="F76" s="10" t="s">
        <v>55</v>
      </c>
      <c r="G76" s="10">
        <v>2447</v>
      </c>
      <c r="H76" s="10" t="s">
        <v>57</v>
      </c>
      <c r="I76" s="11">
        <v>5400520023063</v>
      </c>
      <c r="J76" s="16">
        <v>110</v>
      </c>
      <c r="K76" s="16">
        <v>55</v>
      </c>
      <c r="L76" s="21">
        <v>1859</v>
      </c>
      <c r="M76" s="27"/>
    </row>
    <row r="77" spans="1:13" ht="78" customHeight="1" thickBot="1">
      <c r="A77" s="2" t="str">
        <f t="shared" si="2"/>
        <v>1405622447</v>
      </c>
      <c r="B77" s="3"/>
      <c r="C77" s="3" t="s">
        <v>53</v>
      </c>
      <c r="D77" s="3" t="s">
        <v>54</v>
      </c>
      <c r="E77" s="3">
        <v>140562</v>
      </c>
      <c r="F77" s="3" t="s">
        <v>61</v>
      </c>
      <c r="G77" s="3">
        <v>2447</v>
      </c>
      <c r="H77" s="3" t="s">
        <v>57</v>
      </c>
      <c r="I77" s="12">
        <v>5400520137890</v>
      </c>
      <c r="J77" s="18">
        <v>125</v>
      </c>
      <c r="K77" s="18">
        <v>62.5</v>
      </c>
      <c r="L77" s="23">
        <v>598</v>
      </c>
      <c r="M77" s="27"/>
    </row>
    <row r="78" spans="1:13" ht="78" customHeight="1" thickBot="1">
      <c r="A78" s="2" t="str">
        <f t="shared" si="2"/>
        <v>1288223869</v>
      </c>
      <c r="B78" s="3"/>
      <c r="C78" s="3" t="s">
        <v>53</v>
      </c>
      <c r="D78" s="3" t="s">
        <v>54</v>
      </c>
      <c r="E78" s="3">
        <v>128822</v>
      </c>
      <c r="F78" s="3" t="s">
        <v>55</v>
      </c>
      <c r="G78" s="3">
        <v>3869</v>
      </c>
      <c r="H78" s="3" t="s">
        <v>12</v>
      </c>
      <c r="I78" s="12">
        <v>5400520196873</v>
      </c>
      <c r="J78" s="18">
        <v>110</v>
      </c>
      <c r="K78" s="18">
        <v>55</v>
      </c>
      <c r="L78" s="23">
        <v>1275</v>
      </c>
      <c r="M78" s="27"/>
    </row>
    <row r="79" spans="1:13" ht="78" customHeight="1">
      <c r="A79" s="4" t="str">
        <f t="shared" si="2"/>
        <v>1288227769</v>
      </c>
      <c r="C79" s="5" t="s">
        <v>53</v>
      </c>
      <c r="D79" s="5" t="s">
        <v>54</v>
      </c>
      <c r="E79" s="5">
        <v>128822</v>
      </c>
      <c r="F79" s="5" t="s">
        <v>55</v>
      </c>
      <c r="G79" s="5">
        <v>7769</v>
      </c>
      <c r="H79" s="5" t="s">
        <v>58</v>
      </c>
      <c r="I79" s="6">
        <v>5400520023087</v>
      </c>
      <c r="J79" s="17">
        <v>110</v>
      </c>
      <c r="K79" s="17">
        <v>55</v>
      </c>
      <c r="L79" s="22">
        <v>4923</v>
      </c>
      <c r="M79" s="27"/>
    </row>
    <row r="80" spans="1:13" ht="78" customHeight="1" thickBot="1">
      <c r="A80" s="9" t="str">
        <f t="shared" si="2"/>
        <v>1405627769</v>
      </c>
      <c r="B80" s="10"/>
      <c r="C80" s="10" t="s">
        <v>53</v>
      </c>
      <c r="D80" s="10" t="s">
        <v>54</v>
      </c>
      <c r="E80" s="10">
        <v>140562</v>
      </c>
      <c r="F80" s="10" t="s">
        <v>61</v>
      </c>
      <c r="G80" s="10">
        <v>7769</v>
      </c>
      <c r="H80" s="10" t="s">
        <v>58</v>
      </c>
      <c r="I80" s="11">
        <v>5400520137913</v>
      </c>
      <c r="J80" s="16">
        <v>125</v>
      </c>
      <c r="K80" s="16">
        <v>62.5</v>
      </c>
      <c r="L80" s="21">
        <v>1158</v>
      </c>
      <c r="M80" s="27"/>
    </row>
    <row r="81" spans="1:13" ht="78" customHeight="1">
      <c r="A81" s="4" t="str">
        <f t="shared" si="2"/>
        <v>128822T061</v>
      </c>
      <c r="C81" s="5" t="s">
        <v>53</v>
      </c>
      <c r="D81" s="5" t="s">
        <v>54</v>
      </c>
      <c r="E81" s="5">
        <v>128822</v>
      </c>
      <c r="F81" s="5" t="s">
        <v>55</v>
      </c>
      <c r="G81" s="5" t="s">
        <v>59</v>
      </c>
      <c r="H81" s="5" t="s">
        <v>60</v>
      </c>
      <c r="I81" s="6">
        <v>5400520023094</v>
      </c>
      <c r="J81" s="17">
        <v>110</v>
      </c>
      <c r="K81" s="17">
        <v>55</v>
      </c>
      <c r="L81" s="22">
        <v>4660</v>
      </c>
      <c r="M81" s="27"/>
    </row>
    <row r="82" spans="1:13" ht="78" customHeight="1" thickBot="1">
      <c r="A82" s="9" t="str">
        <f t="shared" si="2"/>
        <v>140562T061</v>
      </c>
      <c r="B82" s="10"/>
      <c r="C82" s="10" t="s">
        <v>53</v>
      </c>
      <c r="D82" s="10" t="s">
        <v>54</v>
      </c>
      <c r="E82" s="10">
        <v>140562</v>
      </c>
      <c r="F82" s="10" t="s">
        <v>61</v>
      </c>
      <c r="G82" s="10" t="s">
        <v>59</v>
      </c>
      <c r="H82" s="10" t="s">
        <v>60</v>
      </c>
      <c r="I82" s="11">
        <v>5400520137920</v>
      </c>
      <c r="J82" s="16">
        <v>125</v>
      </c>
      <c r="K82" s="16">
        <v>62.5</v>
      </c>
      <c r="L82" s="21">
        <v>2805</v>
      </c>
      <c r="M82" s="27"/>
    </row>
    <row r="83" spans="1:13" ht="78" customHeight="1" thickBot="1">
      <c r="A83" s="2" t="str">
        <f t="shared" si="2"/>
        <v>1301091830</v>
      </c>
      <c r="B83" s="3"/>
      <c r="C83" s="3" t="s">
        <v>62</v>
      </c>
      <c r="D83" s="3" t="s">
        <v>63</v>
      </c>
      <c r="E83" s="3">
        <v>130109</v>
      </c>
      <c r="F83" s="3" t="s">
        <v>64</v>
      </c>
      <c r="G83" s="3">
        <v>1830</v>
      </c>
      <c r="H83" s="3" t="s">
        <v>38</v>
      </c>
      <c r="I83" s="12">
        <v>5400520029683</v>
      </c>
      <c r="J83" s="18">
        <v>110</v>
      </c>
      <c r="K83" s="18">
        <v>55</v>
      </c>
      <c r="L83" s="23">
        <v>362</v>
      </c>
      <c r="M83" s="27"/>
    </row>
    <row r="84" spans="1:13" ht="78" customHeight="1" thickBot="1">
      <c r="A84" s="2" t="str">
        <f t="shared" si="2"/>
        <v>1301097769</v>
      </c>
      <c r="B84" s="3"/>
      <c r="C84" s="3" t="s">
        <v>62</v>
      </c>
      <c r="D84" s="3" t="s">
        <v>63</v>
      </c>
      <c r="E84" s="3">
        <v>130109</v>
      </c>
      <c r="F84" s="3" t="s">
        <v>64</v>
      </c>
      <c r="G84" s="3">
        <v>7769</v>
      </c>
      <c r="H84" s="3" t="s">
        <v>58</v>
      </c>
      <c r="I84" s="12">
        <v>5400520029690</v>
      </c>
      <c r="J84" s="18">
        <v>110</v>
      </c>
      <c r="K84" s="18">
        <v>55</v>
      </c>
      <c r="L84" s="23">
        <v>486</v>
      </c>
      <c r="M84" s="27"/>
    </row>
    <row r="85" spans="1:13" ht="78" customHeight="1" thickBot="1">
      <c r="A85" s="2" t="str">
        <f t="shared" si="2"/>
        <v>130109T061</v>
      </c>
      <c r="B85" s="3"/>
      <c r="C85" s="3" t="s">
        <v>62</v>
      </c>
      <c r="D85" s="3" t="s">
        <v>63</v>
      </c>
      <c r="E85" s="3">
        <v>130109</v>
      </c>
      <c r="F85" s="3" t="s">
        <v>64</v>
      </c>
      <c r="G85" s="3" t="s">
        <v>59</v>
      </c>
      <c r="H85" s="3" t="s">
        <v>60</v>
      </c>
      <c r="I85" s="12">
        <v>5400520029706</v>
      </c>
      <c r="J85" s="18">
        <v>110</v>
      </c>
      <c r="K85" s="18">
        <v>55</v>
      </c>
      <c r="L85" s="23">
        <v>2278</v>
      </c>
      <c r="M85" s="27"/>
    </row>
    <row r="86" spans="1:13" ht="78" customHeight="1">
      <c r="A86" s="4" t="str">
        <f t="shared" si="2"/>
        <v>1414701041</v>
      </c>
      <c r="C86" s="5" t="s">
        <v>65</v>
      </c>
      <c r="D86" s="5" t="s">
        <v>66</v>
      </c>
      <c r="E86" s="5">
        <v>141470</v>
      </c>
      <c r="F86" s="5" t="s">
        <v>67</v>
      </c>
      <c r="G86" s="5">
        <v>1041</v>
      </c>
      <c r="H86" s="5" t="s">
        <v>1</v>
      </c>
      <c r="I86" s="6">
        <v>5400520144836</v>
      </c>
      <c r="J86" s="17">
        <v>115</v>
      </c>
      <c r="K86" s="17">
        <v>57.5</v>
      </c>
      <c r="L86" s="22">
        <v>729</v>
      </c>
      <c r="M86" s="27"/>
    </row>
    <row r="87" spans="1:13" ht="78" customHeight="1">
      <c r="A87" s="7" t="str">
        <f t="shared" si="2"/>
        <v>1414711041</v>
      </c>
      <c r="C87" s="1" t="s">
        <v>65</v>
      </c>
      <c r="D87" s="1" t="s">
        <v>66</v>
      </c>
      <c r="E87" s="1">
        <v>141471</v>
      </c>
      <c r="F87" s="1" t="s">
        <v>68</v>
      </c>
      <c r="G87" s="1">
        <v>1041</v>
      </c>
      <c r="H87" s="1" t="s">
        <v>1</v>
      </c>
      <c r="I87" s="8">
        <v>5400520144874</v>
      </c>
      <c r="J87" s="14">
        <v>125</v>
      </c>
      <c r="K87" s="14">
        <v>62.5</v>
      </c>
      <c r="L87" s="19">
        <v>1812</v>
      </c>
      <c r="M87" s="27"/>
    </row>
    <row r="88" spans="1:13" ht="78" customHeight="1" thickBot="1">
      <c r="A88" s="9" t="str">
        <f t="shared" si="2"/>
        <v>1414721041</v>
      </c>
      <c r="B88" s="10"/>
      <c r="C88" s="10" t="s">
        <v>65</v>
      </c>
      <c r="D88" s="10" t="s">
        <v>66</v>
      </c>
      <c r="E88" s="10">
        <v>141472</v>
      </c>
      <c r="F88" s="10" t="s">
        <v>69</v>
      </c>
      <c r="G88" s="10">
        <v>1041</v>
      </c>
      <c r="H88" s="10" t="s">
        <v>1</v>
      </c>
      <c r="I88" s="11">
        <v>5400520144904</v>
      </c>
      <c r="J88" s="16">
        <v>155</v>
      </c>
      <c r="K88" s="16">
        <v>77.5</v>
      </c>
      <c r="L88" s="21">
        <v>634</v>
      </c>
      <c r="M88" s="27"/>
    </row>
    <row r="89" spans="1:13" ht="78" customHeight="1">
      <c r="A89" s="4" t="str">
        <f t="shared" si="2"/>
        <v>1414701338</v>
      </c>
      <c r="C89" s="5" t="s">
        <v>65</v>
      </c>
      <c r="D89" s="5" t="s">
        <v>66</v>
      </c>
      <c r="E89" s="5">
        <v>141470</v>
      </c>
      <c r="F89" s="5" t="s">
        <v>67</v>
      </c>
      <c r="G89" s="5">
        <v>1338</v>
      </c>
      <c r="H89" s="5" t="s">
        <v>3</v>
      </c>
      <c r="I89" s="6">
        <v>5400520144843</v>
      </c>
      <c r="J89" s="17">
        <v>115</v>
      </c>
      <c r="K89" s="17">
        <v>57.5</v>
      </c>
      <c r="L89" s="22">
        <v>154</v>
      </c>
      <c r="M89" s="27"/>
    </row>
    <row r="90" spans="1:13" ht="78" customHeight="1">
      <c r="A90" s="7" t="str">
        <f t="shared" si="2"/>
        <v>1414711338</v>
      </c>
      <c r="C90" s="1" t="s">
        <v>65</v>
      </c>
      <c r="D90" s="1" t="s">
        <v>66</v>
      </c>
      <c r="E90" s="1">
        <v>141471</v>
      </c>
      <c r="F90" s="1" t="s">
        <v>68</v>
      </c>
      <c r="G90" s="1">
        <v>1338</v>
      </c>
      <c r="H90" s="1" t="s">
        <v>3</v>
      </c>
      <c r="I90" s="8">
        <v>5400520144881</v>
      </c>
      <c r="J90" s="14">
        <v>125</v>
      </c>
      <c r="K90" s="14">
        <v>62.5</v>
      </c>
      <c r="L90" s="19">
        <v>397</v>
      </c>
      <c r="M90" s="27"/>
    </row>
    <row r="91" spans="1:13" ht="78" customHeight="1" thickBot="1">
      <c r="A91" s="9" t="str">
        <f t="shared" si="2"/>
        <v>1414721338</v>
      </c>
      <c r="B91" s="10"/>
      <c r="C91" s="10" t="s">
        <v>65</v>
      </c>
      <c r="D91" s="10" t="s">
        <v>66</v>
      </c>
      <c r="E91" s="10">
        <v>141472</v>
      </c>
      <c r="F91" s="10" t="s">
        <v>69</v>
      </c>
      <c r="G91" s="10">
        <v>1338</v>
      </c>
      <c r="H91" s="10" t="s">
        <v>3</v>
      </c>
      <c r="I91" s="11">
        <v>5400520144911</v>
      </c>
      <c r="J91" s="16">
        <v>155</v>
      </c>
      <c r="K91" s="16">
        <v>77.5</v>
      </c>
      <c r="L91" s="21">
        <v>0</v>
      </c>
      <c r="M91" s="27"/>
    </row>
    <row r="92" spans="1:13" ht="78" customHeight="1">
      <c r="A92" s="4" t="str">
        <f t="shared" si="2"/>
        <v>1414701596</v>
      </c>
      <c r="C92" s="5" t="s">
        <v>65</v>
      </c>
      <c r="D92" s="5" t="s">
        <v>66</v>
      </c>
      <c r="E92" s="5">
        <v>141470</v>
      </c>
      <c r="F92" s="5" t="s">
        <v>67</v>
      </c>
      <c r="G92" s="5">
        <v>1596</v>
      </c>
      <c r="H92" s="5" t="s">
        <v>4</v>
      </c>
      <c r="I92" s="6">
        <v>5400520144850</v>
      </c>
      <c r="J92" s="17">
        <v>115</v>
      </c>
      <c r="K92" s="17">
        <v>57.5</v>
      </c>
      <c r="L92" s="22">
        <v>397</v>
      </c>
      <c r="M92" s="27"/>
    </row>
    <row r="93" spans="1:13" ht="78" customHeight="1">
      <c r="A93" s="7" t="str">
        <f t="shared" si="2"/>
        <v>1414711596</v>
      </c>
      <c r="C93" s="1" t="s">
        <v>65</v>
      </c>
      <c r="D93" s="1" t="s">
        <v>66</v>
      </c>
      <c r="E93" s="1">
        <v>141471</v>
      </c>
      <c r="F93" s="1" t="s">
        <v>68</v>
      </c>
      <c r="G93" s="1">
        <v>1596</v>
      </c>
      <c r="H93" s="1" t="s">
        <v>4</v>
      </c>
      <c r="I93" s="8">
        <v>5400520144898</v>
      </c>
      <c r="J93" s="14">
        <v>125</v>
      </c>
      <c r="K93" s="14">
        <v>62.5</v>
      </c>
      <c r="L93" s="19">
        <v>699</v>
      </c>
      <c r="M93" s="27"/>
    </row>
    <row r="94" spans="1:13" ht="78" customHeight="1" thickBot="1">
      <c r="A94" s="9" t="str">
        <f t="shared" si="2"/>
        <v>1414721596</v>
      </c>
      <c r="B94" s="10"/>
      <c r="C94" s="10" t="s">
        <v>65</v>
      </c>
      <c r="D94" s="10" t="s">
        <v>66</v>
      </c>
      <c r="E94" s="10">
        <v>141472</v>
      </c>
      <c r="F94" s="10" t="s">
        <v>69</v>
      </c>
      <c r="G94" s="10">
        <v>1596</v>
      </c>
      <c r="H94" s="10" t="s">
        <v>4</v>
      </c>
      <c r="I94" s="11">
        <v>5400520144928</v>
      </c>
      <c r="J94" s="16">
        <v>155</v>
      </c>
      <c r="K94" s="16">
        <v>77.5</v>
      </c>
      <c r="L94" s="21">
        <v>384</v>
      </c>
      <c r="M94" s="27"/>
    </row>
    <row r="95" spans="1:13" ht="78" customHeight="1" thickBot="1">
      <c r="A95" s="2" t="str">
        <f t="shared" si="2"/>
        <v>1414701751</v>
      </c>
      <c r="B95" s="3"/>
      <c r="C95" s="3" t="s">
        <v>65</v>
      </c>
      <c r="D95" s="3" t="s">
        <v>66</v>
      </c>
      <c r="E95" s="3">
        <v>141470</v>
      </c>
      <c r="F95" s="3" t="s">
        <v>67</v>
      </c>
      <c r="G95" s="3">
        <v>1751</v>
      </c>
      <c r="H95" s="3" t="s">
        <v>5</v>
      </c>
      <c r="I95" s="12">
        <v>5400520144867</v>
      </c>
      <c r="J95" s="18">
        <v>115</v>
      </c>
      <c r="K95" s="18">
        <v>57.5</v>
      </c>
      <c r="L95" s="23">
        <v>431</v>
      </c>
      <c r="M95" s="27"/>
    </row>
    <row r="96" spans="1:13" ht="78" customHeight="1">
      <c r="A96" s="4" t="str">
        <f t="shared" si="2"/>
        <v>1236651041</v>
      </c>
      <c r="C96" s="5" t="s">
        <v>70</v>
      </c>
      <c r="D96" s="5" t="s">
        <v>71</v>
      </c>
      <c r="E96" s="5">
        <v>123665</v>
      </c>
      <c r="F96" s="5" t="s">
        <v>21</v>
      </c>
      <c r="G96" s="5">
        <v>1041</v>
      </c>
      <c r="H96" s="5" t="s">
        <v>1</v>
      </c>
      <c r="I96" s="6">
        <v>5414847971808</v>
      </c>
      <c r="J96" s="17">
        <v>90</v>
      </c>
      <c r="K96" s="17">
        <v>45</v>
      </c>
      <c r="L96" s="22">
        <v>851</v>
      </c>
      <c r="M96" s="27"/>
    </row>
    <row r="97" spans="1:13" ht="78" customHeight="1">
      <c r="A97" s="7" t="str">
        <f t="shared" si="2"/>
        <v>1236701041</v>
      </c>
      <c r="C97" s="1" t="s">
        <v>70</v>
      </c>
      <c r="D97" s="1" t="s">
        <v>71</v>
      </c>
      <c r="E97" s="1">
        <v>123670</v>
      </c>
      <c r="F97" s="1" t="s">
        <v>72</v>
      </c>
      <c r="G97" s="1">
        <v>1041</v>
      </c>
      <c r="H97" s="1" t="s">
        <v>1</v>
      </c>
      <c r="I97" s="8">
        <v>5414847971907</v>
      </c>
      <c r="J97" s="14">
        <v>105</v>
      </c>
      <c r="K97" s="14">
        <v>52.5</v>
      </c>
      <c r="L97" s="19">
        <v>2965</v>
      </c>
      <c r="M97" s="27"/>
    </row>
    <row r="98" spans="1:13" ht="78" customHeight="1">
      <c r="A98" s="7" t="str">
        <f t="shared" si="2"/>
        <v>1236711041</v>
      </c>
      <c r="C98" s="1" t="s">
        <v>70</v>
      </c>
      <c r="D98" s="1" t="s">
        <v>71</v>
      </c>
      <c r="E98" s="1">
        <v>123671</v>
      </c>
      <c r="F98" s="1" t="s">
        <v>73</v>
      </c>
      <c r="G98" s="1">
        <v>1041</v>
      </c>
      <c r="H98" s="1" t="s">
        <v>1</v>
      </c>
      <c r="I98" s="8">
        <v>5414847971938</v>
      </c>
      <c r="J98" s="14">
        <v>115</v>
      </c>
      <c r="K98" s="14">
        <v>57.5</v>
      </c>
      <c r="L98" s="19">
        <v>1675</v>
      </c>
      <c r="M98" s="27"/>
    </row>
    <row r="99" spans="1:13" ht="78" customHeight="1">
      <c r="A99" s="7" t="str">
        <f t="shared" si="2"/>
        <v>1236731041</v>
      </c>
      <c r="C99" s="1" t="s">
        <v>70</v>
      </c>
      <c r="D99" s="1" t="s">
        <v>71</v>
      </c>
      <c r="E99" s="1">
        <v>123673</v>
      </c>
      <c r="F99" s="1" t="s">
        <v>55</v>
      </c>
      <c r="G99" s="1">
        <v>1041</v>
      </c>
      <c r="H99" s="1" t="s">
        <v>1</v>
      </c>
      <c r="I99" s="8">
        <v>5414847971709</v>
      </c>
      <c r="J99" s="14">
        <v>120</v>
      </c>
      <c r="K99" s="14">
        <v>60</v>
      </c>
      <c r="L99" s="19">
        <v>2443</v>
      </c>
      <c r="M99" s="27"/>
    </row>
    <row r="100" spans="1:13" ht="78" customHeight="1" thickBot="1">
      <c r="A100" s="9" t="str">
        <f t="shared" ref="A100:A122" si="3">CONCATENATE(TRIM(E100),TRIM(G100))</f>
        <v>1236751041</v>
      </c>
      <c r="B100" s="10"/>
      <c r="C100" s="10" t="s">
        <v>70</v>
      </c>
      <c r="D100" s="10" t="s">
        <v>71</v>
      </c>
      <c r="E100" s="10">
        <v>123675</v>
      </c>
      <c r="F100" s="10" t="s">
        <v>34</v>
      </c>
      <c r="G100" s="10">
        <v>1041</v>
      </c>
      <c r="H100" s="10" t="s">
        <v>1</v>
      </c>
      <c r="I100" s="11">
        <v>5414847972058</v>
      </c>
      <c r="J100" s="16">
        <v>195</v>
      </c>
      <c r="K100" s="16">
        <v>97.5</v>
      </c>
      <c r="L100" s="21">
        <v>0</v>
      </c>
      <c r="M100" s="27"/>
    </row>
    <row r="101" spans="1:13" ht="78" customHeight="1">
      <c r="A101" s="4" t="str">
        <f t="shared" si="3"/>
        <v>1426161041</v>
      </c>
      <c r="C101" s="5" t="s">
        <v>74</v>
      </c>
      <c r="D101" s="5" t="s">
        <v>75</v>
      </c>
      <c r="E101" s="5">
        <v>142616</v>
      </c>
      <c r="F101" s="5" t="s">
        <v>78</v>
      </c>
      <c r="G101" s="5">
        <v>1041</v>
      </c>
      <c r="H101" s="5" t="s">
        <v>1</v>
      </c>
      <c r="I101" s="6">
        <v>5400520154040</v>
      </c>
      <c r="J101" s="17">
        <v>165</v>
      </c>
      <c r="K101" s="17">
        <v>82.5</v>
      </c>
      <c r="L101" s="22">
        <v>586</v>
      </c>
      <c r="M101" s="27"/>
    </row>
    <row r="102" spans="1:13" ht="78" customHeight="1">
      <c r="A102" s="7" t="str">
        <f t="shared" si="3"/>
        <v>1426171041</v>
      </c>
      <c r="C102" s="1" t="s">
        <v>74</v>
      </c>
      <c r="D102" s="1" t="s">
        <v>75</v>
      </c>
      <c r="E102" s="1">
        <v>142617</v>
      </c>
      <c r="F102" s="1" t="s">
        <v>26</v>
      </c>
      <c r="G102" s="1">
        <v>1041</v>
      </c>
      <c r="H102" s="1" t="s">
        <v>1</v>
      </c>
      <c r="I102" s="8">
        <v>5400520154071</v>
      </c>
      <c r="J102" s="14">
        <v>160</v>
      </c>
      <c r="K102" s="14">
        <v>80</v>
      </c>
      <c r="L102" s="19">
        <v>1402</v>
      </c>
      <c r="M102" s="27"/>
    </row>
    <row r="103" spans="1:13" ht="78" customHeight="1">
      <c r="A103" s="7" t="str">
        <f t="shared" si="3"/>
        <v>1426191041</v>
      </c>
      <c r="C103" s="1" t="s">
        <v>74</v>
      </c>
      <c r="D103" s="1" t="s">
        <v>75</v>
      </c>
      <c r="E103" s="1">
        <v>142619</v>
      </c>
      <c r="F103" s="1" t="s">
        <v>39</v>
      </c>
      <c r="G103" s="1">
        <v>1041</v>
      </c>
      <c r="H103" s="1" t="s">
        <v>1</v>
      </c>
      <c r="I103" s="8">
        <v>5400520154163</v>
      </c>
      <c r="J103" s="14">
        <v>160</v>
      </c>
      <c r="K103" s="14">
        <v>80</v>
      </c>
      <c r="L103" s="19">
        <v>739</v>
      </c>
      <c r="M103" s="27"/>
    </row>
    <row r="104" spans="1:13" ht="78" customHeight="1" thickBot="1">
      <c r="A104" s="9" t="str">
        <f t="shared" si="3"/>
        <v>1426201041</v>
      </c>
      <c r="B104" s="10"/>
      <c r="C104" s="10" t="s">
        <v>74</v>
      </c>
      <c r="D104" s="10" t="s">
        <v>75</v>
      </c>
      <c r="E104" s="10">
        <v>142620</v>
      </c>
      <c r="F104" s="10" t="s">
        <v>79</v>
      </c>
      <c r="G104" s="10">
        <v>1041</v>
      </c>
      <c r="H104" s="10" t="s">
        <v>1</v>
      </c>
      <c r="I104" s="11">
        <v>5400520154194</v>
      </c>
      <c r="J104" s="16">
        <v>180</v>
      </c>
      <c r="K104" s="16">
        <v>90</v>
      </c>
      <c r="L104" s="21">
        <v>997</v>
      </c>
      <c r="M104" s="27"/>
    </row>
    <row r="105" spans="1:13" ht="78" customHeight="1">
      <c r="A105" s="4" t="str">
        <f t="shared" si="3"/>
        <v>1426161120</v>
      </c>
      <c r="C105" s="5" t="s">
        <v>74</v>
      </c>
      <c r="D105" s="5" t="s">
        <v>75</v>
      </c>
      <c r="E105" s="5">
        <v>142616</v>
      </c>
      <c r="F105" s="5" t="s">
        <v>78</v>
      </c>
      <c r="G105" s="5">
        <v>1120</v>
      </c>
      <c r="H105" s="5" t="s">
        <v>76</v>
      </c>
      <c r="I105" s="6">
        <v>5400520154057</v>
      </c>
      <c r="J105" s="17">
        <v>165</v>
      </c>
      <c r="K105" s="17">
        <v>82.5</v>
      </c>
      <c r="L105" s="22">
        <v>563</v>
      </c>
      <c r="M105" s="27"/>
    </row>
    <row r="106" spans="1:13" ht="78" customHeight="1">
      <c r="A106" s="7" t="str">
        <f t="shared" si="3"/>
        <v>1426171120</v>
      </c>
      <c r="C106" s="1" t="s">
        <v>74</v>
      </c>
      <c r="D106" s="1" t="s">
        <v>75</v>
      </c>
      <c r="E106" s="1">
        <v>142617</v>
      </c>
      <c r="F106" s="1" t="s">
        <v>26</v>
      </c>
      <c r="G106" s="1">
        <v>1120</v>
      </c>
      <c r="H106" s="1" t="s">
        <v>76</v>
      </c>
      <c r="I106" s="8">
        <v>5400520154088</v>
      </c>
      <c r="J106" s="14">
        <v>160</v>
      </c>
      <c r="K106" s="14">
        <v>80</v>
      </c>
      <c r="L106" s="19">
        <v>905</v>
      </c>
      <c r="M106" s="27"/>
    </row>
    <row r="107" spans="1:13" ht="78" customHeight="1">
      <c r="A107" s="7" t="str">
        <f t="shared" si="3"/>
        <v>1426191120</v>
      </c>
      <c r="C107" s="1" t="s">
        <v>74</v>
      </c>
      <c r="D107" s="1" t="s">
        <v>75</v>
      </c>
      <c r="E107" s="1">
        <v>142619</v>
      </c>
      <c r="F107" s="1" t="s">
        <v>39</v>
      </c>
      <c r="G107" s="1">
        <v>1120</v>
      </c>
      <c r="H107" s="1" t="s">
        <v>76</v>
      </c>
      <c r="I107" s="8">
        <v>5400520154170</v>
      </c>
      <c r="J107" s="14">
        <v>160</v>
      </c>
      <c r="K107" s="14">
        <v>80</v>
      </c>
      <c r="L107" s="19">
        <v>344</v>
      </c>
      <c r="M107" s="27"/>
    </row>
    <row r="108" spans="1:13" ht="78" customHeight="1" thickBot="1">
      <c r="A108" s="9" t="str">
        <f t="shared" si="3"/>
        <v>1426201120</v>
      </c>
      <c r="B108" s="10"/>
      <c r="C108" s="10" t="s">
        <v>74</v>
      </c>
      <c r="D108" s="10" t="s">
        <v>75</v>
      </c>
      <c r="E108" s="10">
        <v>142620</v>
      </c>
      <c r="F108" s="10" t="s">
        <v>79</v>
      </c>
      <c r="G108" s="10">
        <v>1120</v>
      </c>
      <c r="H108" s="10" t="s">
        <v>76</v>
      </c>
      <c r="I108" s="11">
        <v>5400520154200</v>
      </c>
      <c r="J108" s="16">
        <v>180</v>
      </c>
      <c r="K108" s="16">
        <v>90</v>
      </c>
      <c r="L108" s="21">
        <v>375</v>
      </c>
      <c r="M108" s="27"/>
    </row>
    <row r="109" spans="1:13" ht="78" customHeight="1">
      <c r="A109" s="4" t="str">
        <f t="shared" si="3"/>
        <v>1426161721</v>
      </c>
      <c r="C109" s="5" t="s">
        <v>74</v>
      </c>
      <c r="D109" s="5" t="s">
        <v>75</v>
      </c>
      <c r="E109" s="5">
        <v>142616</v>
      </c>
      <c r="F109" s="5" t="s">
        <v>78</v>
      </c>
      <c r="G109" s="5">
        <v>1721</v>
      </c>
      <c r="H109" s="5" t="s">
        <v>77</v>
      </c>
      <c r="I109" s="6">
        <v>5400520154064</v>
      </c>
      <c r="J109" s="17">
        <v>165</v>
      </c>
      <c r="K109" s="17">
        <v>82.5</v>
      </c>
      <c r="L109" s="22">
        <v>505</v>
      </c>
      <c r="M109" s="27"/>
    </row>
    <row r="110" spans="1:13" ht="78" customHeight="1">
      <c r="A110" s="7" t="str">
        <f t="shared" si="3"/>
        <v>1426171721</v>
      </c>
      <c r="C110" s="1" t="s">
        <v>74</v>
      </c>
      <c r="D110" s="1" t="s">
        <v>75</v>
      </c>
      <c r="E110" s="1">
        <v>142617</v>
      </c>
      <c r="F110" s="1" t="s">
        <v>26</v>
      </c>
      <c r="G110" s="1">
        <v>1721</v>
      </c>
      <c r="H110" s="1" t="s">
        <v>77</v>
      </c>
      <c r="I110" s="8">
        <v>5400520154095</v>
      </c>
      <c r="J110" s="14">
        <v>160</v>
      </c>
      <c r="K110" s="14">
        <v>80</v>
      </c>
      <c r="L110" s="19">
        <v>820</v>
      </c>
      <c r="M110" s="27"/>
    </row>
    <row r="111" spans="1:13" ht="78" customHeight="1">
      <c r="A111" s="7" t="str">
        <f t="shared" si="3"/>
        <v>1426191721</v>
      </c>
      <c r="C111" s="1" t="s">
        <v>74</v>
      </c>
      <c r="D111" s="1" t="s">
        <v>75</v>
      </c>
      <c r="E111" s="1">
        <v>142619</v>
      </c>
      <c r="F111" s="1" t="s">
        <v>39</v>
      </c>
      <c r="G111" s="1">
        <v>1721</v>
      </c>
      <c r="H111" s="1" t="s">
        <v>77</v>
      </c>
      <c r="I111" s="8">
        <v>5400520154187</v>
      </c>
      <c r="J111" s="14">
        <v>160</v>
      </c>
      <c r="K111" s="14">
        <v>80</v>
      </c>
      <c r="L111" s="19">
        <v>519</v>
      </c>
      <c r="M111" s="27"/>
    </row>
    <row r="112" spans="1:13" ht="78" customHeight="1" thickBot="1">
      <c r="A112" s="9" t="str">
        <f t="shared" si="3"/>
        <v>1426201721</v>
      </c>
      <c r="B112" s="10"/>
      <c r="C112" s="10" t="s">
        <v>74</v>
      </c>
      <c r="D112" s="10" t="s">
        <v>75</v>
      </c>
      <c r="E112" s="10">
        <v>142620</v>
      </c>
      <c r="F112" s="10" t="s">
        <v>79</v>
      </c>
      <c r="G112" s="10">
        <v>1721</v>
      </c>
      <c r="H112" s="10" t="s">
        <v>77</v>
      </c>
      <c r="I112" s="11">
        <v>5400520154217</v>
      </c>
      <c r="J112" s="16">
        <v>180</v>
      </c>
      <c r="K112" s="16">
        <v>90</v>
      </c>
      <c r="L112" s="21">
        <v>348</v>
      </c>
      <c r="M112" s="27"/>
    </row>
    <row r="113" spans="1:13" ht="78" customHeight="1">
      <c r="A113" s="4" t="str">
        <f t="shared" si="3"/>
        <v>1465091041</v>
      </c>
      <c r="C113" s="5" t="s">
        <v>80</v>
      </c>
      <c r="D113" s="5" t="s">
        <v>81</v>
      </c>
      <c r="E113" s="5">
        <v>146509</v>
      </c>
      <c r="F113" s="5" t="s">
        <v>39</v>
      </c>
      <c r="G113" s="5">
        <v>1041</v>
      </c>
      <c r="H113" s="5" t="s">
        <v>1</v>
      </c>
      <c r="I113" s="6">
        <v>5400520203953</v>
      </c>
      <c r="J113" s="17">
        <v>150</v>
      </c>
      <c r="K113" s="17">
        <v>75</v>
      </c>
      <c r="L113" s="22">
        <v>748</v>
      </c>
      <c r="M113" s="27"/>
    </row>
    <row r="114" spans="1:13" ht="78" customHeight="1">
      <c r="A114" s="7" t="str">
        <f t="shared" si="3"/>
        <v>1465101041</v>
      </c>
      <c r="C114" s="1" t="s">
        <v>80</v>
      </c>
      <c r="D114" s="1" t="s">
        <v>81</v>
      </c>
      <c r="E114" s="1">
        <v>146510</v>
      </c>
      <c r="F114" s="1" t="s">
        <v>40</v>
      </c>
      <c r="G114" s="1">
        <v>1041</v>
      </c>
      <c r="H114" s="1" t="s">
        <v>1</v>
      </c>
      <c r="I114" s="8">
        <v>5400520203762</v>
      </c>
      <c r="J114" s="14">
        <v>160</v>
      </c>
      <c r="K114" s="14">
        <v>80</v>
      </c>
      <c r="L114" s="19">
        <v>1844</v>
      </c>
      <c r="M114" s="27"/>
    </row>
    <row r="115" spans="1:13" ht="78" customHeight="1">
      <c r="A115" s="7" t="str">
        <f t="shared" si="3"/>
        <v>1465111041</v>
      </c>
      <c r="C115" s="1" t="s">
        <v>80</v>
      </c>
      <c r="D115" s="1" t="s">
        <v>81</v>
      </c>
      <c r="E115" s="1">
        <v>146511</v>
      </c>
      <c r="F115" s="1" t="s">
        <v>82</v>
      </c>
      <c r="G115" s="1">
        <v>1041</v>
      </c>
      <c r="H115" s="1" t="s">
        <v>1</v>
      </c>
      <c r="I115" s="8">
        <v>5400520203809</v>
      </c>
      <c r="J115" s="14">
        <v>170</v>
      </c>
      <c r="K115" s="14">
        <v>85</v>
      </c>
      <c r="L115" s="19">
        <v>1987</v>
      </c>
      <c r="M115" s="27"/>
    </row>
    <row r="116" spans="1:13" ht="78" customHeight="1">
      <c r="A116" s="7" t="str">
        <f t="shared" si="3"/>
        <v>1465131041</v>
      </c>
      <c r="C116" s="1" t="s">
        <v>80</v>
      </c>
      <c r="D116" s="1" t="s">
        <v>81</v>
      </c>
      <c r="E116" s="1">
        <v>146513</v>
      </c>
      <c r="F116" s="1" t="s">
        <v>83</v>
      </c>
      <c r="G116" s="1">
        <v>1041</v>
      </c>
      <c r="H116" s="1" t="s">
        <v>1</v>
      </c>
      <c r="I116" s="8">
        <v>5400520204028</v>
      </c>
      <c r="J116" s="14">
        <v>180</v>
      </c>
      <c r="K116" s="14">
        <v>90</v>
      </c>
      <c r="L116" s="19">
        <v>640</v>
      </c>
      <c r="M116" s="27"/>
    </row>
    <row r="117" spans="1:13" ht="78" customHeight="1" thickBot="1">
      <c r="A117" s="9" t="str">
        <f t="shared" si="3"/>
        <v>1465151041</v>
      </c>
      <c r="B117" s="10"/>
      <c r="C117" s="10" t="s">
        <v>80</v>
      </c>
      <c r="D117" s="10" t="s">
        <v>81</v>
      </c>
      <c r="E117" s="10">
        <v>146515</v>
      </c>
      <c r="F117" s="10" t="s">
        <v>49</v>
      </c>
      <c r="G117" s="10">
        <v>1041</v>
      </c>
      <c r="H117" s="10" t="s">
        <v>1</v>
      </c>
      <c r="I117" s="11">
        <v>5400520204059</v>
      </c>
      <c r="J117" s="16">
        <v>70</v>
      </c>
      <c r="K117" s="16">
        <v>35</v>
      </c>
      <c r="L117" s="21">
        <v>3451</v>
      </c>
      <c r="M117" s="27"/>
    </row>
    <row r="118" spans="1:13" ht="78" customHeight="1">
      <c r="A118" s="4" t="str">
        <f t="shared" si="3"/>
        <v>1465091090</v>
      </c>
      <c r="C118" s="5" t="s">
        <v>80</v>
      </c>
      <c r="D118" s="5" t="s">
        <v>81</v>
      </c>
      <c r="E118" s="5">
        <v>146509</v>
      </c>
      <c r="F118" s="5" t="s">
        <v>39</v>
      </c>
      <c r="G118" s="5">
        <v>1090</v>
      </c>
      <c r="H118" s="5" t="s">
        <v>11</v>
      </c>
      <c r="I118" s="6">
        <v>5400520203960</v>
      </c>
      <c r="J118" s="17">
        <v>150</v>
      </c>
      <c r="K118" s="17">
        <v>75</v>
      </c>
      <c r="L118" s="22">
        <v>11</v>
      </c>
      <c r="M118" s="27"/>
    </row>
    <row r="119" spans="1:13" ht="78" customHeight="1">
      <c r="A119" s="7" t="str">
        <f t="shared" si="3"/>
        <v>1465101090</v>
      </c>
      <c r="C119" s="1" t="s">
        <v>80</v>
      </c>
      <c r="D119" s="1" t="s">
        <v>81</v>
      </c>
      <c r="E119" s="1">
        <v>146510</v>
      </c>
      <c r="F119" s="1" t="s">
        <v>40</v>
      </c>
      <c r="G119" s="1">
        <v>1090</v>
      </c>
      <c r="H119" s="1" t="s">
        <v>11</v>
      </c>
      <c r="I119" s="8">
        <v>5400520203779</v>
      </c>
      <c r="J119" s="14">
        <v>160</v>
      </c>
      <c r="K119" s="14">
        <v>80</v>
      </c>
      <c r="L119" s="19">
        <v>208</v>
      </c>
      <c r="M119" s="27"/>
    </row>
    <row r="120" spans="1:13" ht="78" customHeight="1" thickBot="1">
      <c r="A120" s="9" t="str">
        <f t="shared" si="3"/>
        <v>1465151090</v>
      </c>
      <c r="B120" s="10"/>
      <c r="C120" s="10" t="s">
        <v>80</v>
      </c>
      <c r="D120" s="10" t="s">
        <v>81</v>
      </c>
      <c r="E120" s="10">
        <v>146515</v>
      </c>
      <c r="F120" s="10" t="s">
        <v>49</v>
      </c>
      <c r="G120" s="10">
        <v>1090</v>
      </c>
      <c r="H120" s="10" t="s">
        <v>11</v>
      </c>
      <c r="I120" s="11">
        <v>5400520204066</v>
      </c>
      <c r="J120" s="16">
        <v>70</v>
      </c>
      <c r="K120" s="16">
        <v>35</v>
      </c>
      <c r="L120" s="21">
        <v>217</v>
      </c>
      <c r="M120" s="27"/>
    </row>
    <row r="121" spans="1:13" ht="78" customHeight="1">
      <c r="A121" s="4" t="str">
        <f t="shared" si="3"/>
        <v>1465103869</v>
      </c>
      <c r="C121" s="5" t="s">
        <v>80</v>
      </c>
      <c r="D121" s="5" t="s">
        <v>81</v>
      </c>
      <c r="E121" s="5">
        <v>146510</v>
      </c>
      <c r="F121" s="5" t="s">
        <v>40</v>
      </c>
      <c r="G121" s="5">
        <v>3869</v>
      </c>
      <c r="H121" s="5" t="s">
        <v>12</v>
      </c>
      <c r="I121" s="6">
        <v>5400520203786</v>
      </c>
      <c r="J121" s="17">
        <v>160</v>
      </c>
      <c r="K121" s="17">
        <v>80</v>
      </c>
      <c r="L121" s="22">
        <v>44</v>
      </c>
      <c r="M121" s="27"/>
    </row>
    <row r="122" spans="1:13" ht="78" customHeight="1" thickBot="1">
      <c r="A122" s="9" t="str">
        <f t="shared" si="3"/>
        <v>1465153869</v>
      </c>
      <c r="B122" s="10"/>
      <c r="C122" s="10" t="s">
        <v>80</v>
      </c>
      <c r="D122" s="10" t="s">
        <v>81</v>
      </c>
      <c r="E122" s="10">
        <v>146515</v>
      </c>
      <c r="F122" s="10" t="s">
        <v>49</v>
      </c>
      <c r="G122" s="10">
        <v>3869</v>
      </c>
      <c r="H122" s="10" t="s">
        <v>12</v>
      </c>
      <c r="I122" s="11">
        <v>5400520212030</v>
      </c>
      <c r="J122" s="16">
        <v>70</v>
      </c>
      <c r="K122" s="16">
        <v>35</v>
      </c>
      <c r="L122" s="21">
        <v>261</v>
      </c>
      <c r="M122" s="27"/>
    </row>
    <row r="123" spans="1:13">
      <c r="L123" s="19">
        <f>SUM(L4:L122)</f>
        <v>148605</v>
      </c>
      <c r="M123" s="28">
        <f>SUM(M4:M122)</f>
        <v>0</v>
      </c>
    </row>
  </sheetData>
  <pageMargins left="0" right="0" top="0.19685039370078741" bottom="0" header="0.31496062992125984" footer="0.31496062992125984"/>
  <pageSetup paperSize="9" scale="50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F A A B Q S w M E F A A C A A g A w o F B V 4 9 W e t y l A A A A 9 g A A A B I A H A B D b 2 5 m a W c v U G F j a 2 F n Z S 5 4 b W w g o h g A K K A U A A A A A A A A A A A A A A A A A A A A A A A A A A A A h Y + 9 D o I w G E V f h X S n P 8 i g 5 K M M L A 6 S m J g Y 1 6 Z U a I R i a L G 8 m 4 O P 5 C u I U d T N 8 Z 5 7 h n v v 1 x t k Y 9 s E F 9 V b 3 Z k U M U x R o I z s S m 2 q F A 3 u G C 5 R x m E r 5 E l U K p h k Y 5 P R l i m q n T s n h H j v s V / g r q 9 I R C k j h 2 K z k 7 V q B f r I + r 8 c a m O d M F I h D v v X G B 5 h x l Y 4 p j G m Q G Y I h T Z f I Z r 2 P t s f C P n Q u K F X v F R h v g Y y R y D v D / w B U E s D B B Q A A g A I A M K B Q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g U F X o x s w 7 h E C A A B b B w A A E w A c A E Z v c m 1 1 b G F z L 1 N l Y 3 R p b 2 4 x L m 0 g o h g A K K A U A A A A A A A A A A A A A A A A A A A A A A A A A A A A v Z T f a 9 s w E M f f A / k f N O W h T j H e k o 7 B G H k I b k a 3 t o m Z s + 4 h h K H E 1 1 b U l o o k l w z j / 3 2 y r f n X n J B 2 Z X 6 x u Z P u v v e 5 O 0 v Y K s o Z 8 o v 3 6 F O / 1 + / J e y I g Q J 4 A K g F N U A i q 3 0 P 6 8 X k s t p l l t t t C 6 L i x E M D U D y 4 e N p w / W M N k N S c R T P B J f j W k U g H y S S Q 5 o / p r 5 H x 0 x u / G Z y d v P E G Z + j k V Q P A 6 X b m c K R 1 m b R d J B t g T P O J K K 7 g A E o C Q W G d c k k 0 I j v E Y u 1 X o s d H K 2 K d h 6 G 9 J S I S c K B H D e l i G d O 8 J u 9 M R l 7 8 e o Q q 3 F I T J W y 4 i l 4 d x x D K n t D r y 2 0 m C T 7 / f e G + 9 m z l y L z 5 j G y l 9 F r E 4 2 o B I b Z T g 2 e U e x z V R I C g J t e s L U x / e O 1 m W N B 3 2 e 5 R 1 q m u 0 g A g N V A d 4 S R f y G k e d h J + B w z D W B M 7 p E 5 X Z s G T h / 1 S q Y K c O 1 J m j m c 7 b x Z d C v k H E n 7 S Q I m O t 0 4 X D m K 2 W Y j v B C 6 E 7 k 2 l 1 d F 8 M + p r R t K O J u Z 2 s T v o a x B 2 M O j E X g u a g p z n 4 y i m z y q 4 0 6 t a 1 F h v T t u L C r A V m t y 8 p C 5 w r u F W L W B + p S M x 2 j 4 Q F 5 d p V J A p H / l 0 I L 8 e + C t z A X 8 1 i c 2 g b b X J G h 0 4 2 s L W V 1 b E N s M + F o p G e L m S N h / j F c 3 r 2 e n P 6 r E k 8 a g 0 H h v S / l f i K q + g u z m c d 5 e 3 7 B 5 n e n n a 4 j y Z g F m Q v g b + 2 p D 0 a 7 b V o Q M 2 c e V H / a 1 8 M w d o G N C C l x 5 w 5 v C W / A V B L A Q I t A B Q A A g A I A M K B Q V e P V n r c p Q A A A P Y A A A A S A A A A A A A A A A A A A A A A A A A A A A B D b 2 5 m a W c v U G F j a 2 F n Z S 5 4 b W x Q S w E C L Q A U A A I A C A D C g U F X D 8 r p q 6 Q A A A D p A A A A E w A A A A A A A A A A A A A A A A D x A A A A W 0 N v b n R l b n R f V H l w Z X N d L n h t b F B L A Q I t A B Q A A g A I A M K B Q V e j G z D u E Q I A A F s H A A A T A A A A A A A A A A A A A A A A A O I B A A B G b 3 J t d W x h c y 9 T Z W N 0 a W 9 u M S 5 t U E s F B g A A A A A D A A M A w g A A A E A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R 2 A A A A A A A A Q n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y Z W l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I 0 V D E x O j Q 1 O j E 4 L j c 4 N D M 4 M j h a I i A v P j x F b n R y e S B U e X B l P S J G a W x s Q 2 9 s d W 1 u V H l w Z X M i I F Z h b H V l P S J z Q X d V R i I g L z 4 8 R W 5 0 c n k g V H l w Z T 0 i R m l s b E N v b H V t b k 5 h b W V z I i B W Y W x 1 Z T 0 i c 1 s m c X V v d D t N Y X R l c m l h b C Z x d W 9 0 O y w m c X V v d D t F S y B D S E Y m c X V v d D s s J n F 1 b 3 Q 7 K l V W U C 9 Q V k 4 g Q 0 h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l a X N l L 0 F 1 d G 9 S Z W 1 v d m V k Q 2 9 s d W 1 u c z E u e 0 1 h d G V y a W F s L D B 9 J n F 1 b 3 Q 7 L C Z x d W 9 0 O 1 N l Y 3 R p b 2 4 x L 1 B y Z W l z Z S 9 B d X R v U m V t b 3 Z l Z E N v b H V t b n M x L n t F S y B D S E Y s M X 0 m c X V v d D s s J n F 1 b 3 Q 7 U 2 V j d G l v b j E v U H J l a X N l L 0 F 1 d G 9 S Z W 1 v d m V k Q 2 9 s d W 1 u c z E u e y p V V l A v U F Z O I E N I R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c m V p c 2 U v Q X V 0 b 1 J l b W 9 2 Z W R D b 2 x 1 b W 5 z M S 5 7 T W F 0 Z X J p Y W w s M H 0 m c X V v d D s s J n F 1 b 3 Q 7 U 2 V j d G l v b j E v U H J l a X N l L 0 F 1 d G 9 S Z W 1 v d m V k Q 2 9 s d W 1 u c z E u e 0 V L I E N I R i w x f S Z x d W 9 0 O y w m c X V v d D t T Z W N 0 a W 9 u M S 9 Q c m V p c 2 U v Q X V 0 b 1 J l b W 9 2 Z W R D b 2 x 1 b W 5 z M S 5 7 K l V W U C 9 Q V k 4 g Q 0 h G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p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5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N F Q x M T o 0 N j o 0 O S 4 x O T k 4 O T c w W i I g L z 4 8 R W 5 0 c n k g V H l w Z T 0 i R m l s b E N v b H V t b l R 5 c G V z I i B W Y W x 1 Z T 0 i c 0 J n Q U F B Q U 1 B Q U F B Q U F 3 Q U F B Q U F B Q U F B Q U F B Q U F B Q U F B Q U F B Q U F B Q U F B Q T 0 9 I i A v P j x F b n R y e S B U e X B l P S J G a W x s Q 2 9 s d W 1 u T m F t Z X M i I F Z h b H V l P S J z W y Z x d W 9 0 O 0 R p d m l z a W 9 u I E 5 h b W U m c X V v d D s s J n F 1 b 3 Q 7 T W F 0 Z X J p Y W w g R 3 J v d X A m c X V v d D s s J n F 1 b 3 Q 7 T W F 0 Z X J p Y W w g R 3 J v d X A g R G V z Y y 4 m c X V v d D s s J n F 1 b 3 Q 7 T m F t Z S A x J n F 1 b 3 Q 7 L C Z x d W 9 0 O 0 1 h d G V y a W F s J n F 1 b 3 Q 7 L C Z x d W 9 0 O 0 1 h d G V y a W F s I E R l c 2 N y a X B 0 a W 9 u J n F 1 b 3 Q 7 L C Z x d W 9 0 O 0 d y a W Q g V m F s d W U m c X V v d D s s J n F 1 b 3 Q 7 Q 2 9 s b 3 I g T m F t Z S Z x d W 9 0 O y w m c X V v d D t E a X N w b G F 5 I F V u a X Q v T W V h c 3 V y Z S Z x d W 9 0 O y w m c X V v d D t F Q U 4 m c X V v d D s s J n F 1 b 3 Q 7 V 2 F y c m F u d H k m c X V v d D s s J n F 1 b 3 Q 7 R E N o Y W l u L X N w Z W M u I H N 0 Y X R 1 c y Z x d W 9 0 O y w m c X V v d D t N b 2 R l b C B O Y W 1 l J n F 1 b 3 Q 7 L C Z x d W 9 0 O 0 N h d G V n b 3 J 5 I E 5 h b W U m c X V v d D s s J n F 1 b 3 Q 7 U 2 V n b W V u d C B O Y W 1 l J n F 1 b 3 Q 7 L C Z x d W 9 0 O 0 N v b n N 0 c n V j d G l v b i B 0 e X B l I G 5 h b W U m c X V v d D s s J n F 1 b 3 Q 7 T W 9 k Z W x H c m 9 1 c C B O Y W 1 l J n F 1 b 3 Q 7 L C Z x d W 9 0 O 0 d l b m R l c i B O Y W 1 l J n F 1 b 3 Q 7 L C Z x d W 9 0 O 0 N v b W 0 u L 2 l t c C 4 g Y 2 9 k Z S B u b y 4 m c X V v d D s s J n F 1 b 3 Q 7 Q 3 R y e S B P c m l n a W 4 m c X V v d D s s J n F 1 b 3 Q 7 U 2 l 6 Z S 9 k a W 1 l b n N p b 2 5 z J n F 1 b 3 Q 7 L C Z x d W 9 0 O 0 5 l d C B X Z W l n a H Q m c X V v d D s s J n F 1 b 3 Q 7 V 2 V p Z 2 h 0 I H V u a X Q m c X V v d D s s J n F 1 b 3 Q 7 V m 9 s d W 1 l J n F 1 b 3 Q 7 L C Z x d W 9 0 O 1 Z v b H V t Z S B F e H A m c X V v d D s s J n F 1 b 3 Q 7 V m 9 s d W 1 l I H V u a X Q m c X V v d D s s J n F 1 b 3 Q 7 T G V u Z 3 R o J n F 1 b 3 Q 7 L C Z x d W 9 0 O 1 d p Z H R o J n F 1 b 3 Q 7 L C Z x d W 9 0 O 0 h l a W d o d C Z x d W 9 0 O y w m c X V v d D t V b m l 0 I G 9 m I E R p b W V u c 2 l v b i Z x d W 9 0 O y w m c X V v d D t N Y X Q u I F R 5 c G U g T m F t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J h b W V 0 Z X I v Q X V 0 b 1 J l b W 9 2 Z W R D b 2 x 1 b W 5 z M S 5 7 R G l 2 a X N p b 2 4 g T m F t Z S w w f S Z x d W 9 0 O y w m c X V v d D t T Z W N 0 a W 9 u M S 9 Q Y X J h b W V 0 Z X I v Q X V 0 b 1 J l b W 9 2 Z W R D b 2 x 1 b W 5 z M S 5 7 T W F 0 Z X J p Y W w g R 3 J v d X A s M X 0 m c X V v d D s s J n F 1 b 3 Q 7 U 2 V j d G l v b j E v U G F y Y W 1 l d G V y L 0 F 1 d G 9 S Z W 1 v d m V k Q 2 9 s d W 1 u c z E u e 0 1 h d G V y a W F s I E d y b 3 V w I E R l c 2 M u L D J 9 J n F 1 b 3 Q 7 L C Z x d W 9 0 O 1 N l Y 3 R p b 2 4 x L 1 B h c m F t Z X R l c i 9 B d X R v U m V t b 3 Z l Z E N v b H V t b n M x L n t O Y W 1 l I D E s M 3 0 m c X V v d D s s J n F 1 b 3 Q 7 U 2 V j d G l v b j E v U G F y Y W 1 l d G V y L 0 F 1 d G 9 S Z W 1 v d m V k Q 2 9 s d W 1 u c z E u e 0 1 h d G V y a W F s L D R 9 J n F 1 b 3 Q 7 L C Z x d W 9 0 O 1 N l Y 3 R p b 2 4 x L 1 B h c m F t Z X R l c i 9 B d X R v U m V t b 3 Z l Z E N v b H V t b n M x L n t N Y X R l c m l h b C B E Z X N j c m l w d G l v b i w 1 f S Z x d W 9 0 O y w m c X V v d D t T Z W N 0 a W 9 u M S 9 Q Y X J h b W V 0 Z X I v Q X V 0 b 1 J l b W 9 2 Z W R D b 2 x 1 b W 5 z M S 5 7 R 3 J p Z C B W Y W x 1 Z S w 2 f S Z x d W 9 0 O y w m c X V v d D t T Z W N 0 a W 9 u M S 9 Q Y X J h b W V 0 Z X I v Q X V 0 b 1 J l b W 9 2 Z W R D b 2 x 1 b W 5 z M S 5 7 Q 2 9 s b 3 I g T m F t Z S w 3 f S Z x d W 9 0 O y w m c X V v d D t T Z W N 0 a W 9 u M S 9 Q Y X J h b W V 0 Z X I v Q X V 0 b 1 J l b W 9 2 Z W R D b 2 x 1 b W 5 z M S 5 7 R G l z c G x h e S B V b m l 0 L 0 1 l Y X N 1 c m U s O H 0 m c X V v d D s s J n F 1 b 3 Q 7 U 2 V j d G l v b j E v U G F y Y W 1 l d G V y L 0 F 1 d G 9 S Z W 1 v d m V k Q 2 9 s d W 1 u c z E u e 0 V B T i w 5 f S Z x d W 9 0 O y w m c X V v d D t T Z W N 0 a W 9 u M S 9 Q Y X J h b W V 0 Z X I v Q X V 0 b 1 J l b W 9 2 Z W R D b 2 x 1 b W 5 z M S 5 7 V 2 F y c m F u d H k s M T B 9 J n F 1 b 3 Q 7 L C Z x d W 9 0 O 1 N l Y 3 R p b 2 4 x L 1 B h c m F t Z X R l c i 9 B d X R v U m V t b 3 Z l Z E N v b H V t b n M x L n t E Q 2 h h a W 4 t c 3 B l Y y 4 g c 3 R h d H V z L D E x f S Z x d W 9 0 O y w m c X V v d D t T Z W N 0 a W 9 u M S 9 Q Y X J h b W V 0 Z X I v Q X V 0 b 1 J l b W 9 2 Z W R D b 2 x 1 b W 5 z M S 5 7 T W 9 k Z W w g T m F t Z S w x M n 0 m c X V v d D s s J n F 1 b 3 Q 7 U 2 V j d G l v b j E v U G F y Y W 1 l d G V y L 0 F 1 d G 9 S Z W 1 v d m V k Q 2 9 s d W 1 u c z E u e 0 N h d G V n b 3 J 5 I E 5 h b W U s M T N 9 J n F 1 b 3 Q 7 L C Z x d W 9 0 O 1 N l Y 3 R p b 2 4 x L 1 B h c m F t Z X R l c i 9 B d X R v U m V t b 3 Z l Z E N v b H V t b n M x L n t T Z W d t Z W 5 0 I E 5 h b W U s M T R 9 J n F 1 b 3 Q 7 L C Z x d W 9 0 O 1 N l Y 3 R p b 2 4 x L 1 B h c m F t Z X R l c i 9 B d X R v U m V t b 3 Z l Z E N v b H V t b n M x L n t D b 2 5 z d H J 1 Y 3 R p b 2 4 g d H l w Z S B u Y W 1 l L D E 1 f S Z x d W 9 0 O y w m c X V v d D t T Z W N 0 a W 9 u M S 9 Q Y X J h b W V 0 Z X I v Q X V 0 b 1 J l b W 9 2 Z W R D b 2 x 1 b W 5 z M S 5 7 T W 9 k Z W x H c m 9 1 c C B O Y W 1 l L D E 2 f S Z x d W 9 0 O y w m c X V v d D t T Z W N 0 a W 9 u M S 9 Q Y X J h b W V 0 Z X I v Q X V 0 b 1 J l b W 9 2 Z W R D b 2 x 1 b W 5 z M S 5 7 R 2 V u Z G V y I E 5 h b W U s M T d 9 J n F 1 b 3 Q 7 L C Z x d W 9 0 O 1 N l Y 3 R p b 2 4 x L 1 B h c m F t Z X R l c i 9 B d X R v U m V t b 3 Z l Z E N v b H V t b n M x L n t D b 2 1 t L i 9 p b X A u I G N v Z G U g b m 8 u L D E 4 f S Z x d W 9 0 O y w m c X V v d D t T Z W N 0 a W 9 u M S 9 Q Y X J h b W V 0 Z X I v Q X V 0 b 1 J l b W 9 2 Z W R D b 2 x 1 b W 5 z M S 5 7 Q 3 R y e S B P c m l n a W 4 s M T l 9 J n F 1 b 3 Q 7 L C Z x d W 9 0 O 1 N l Y 3 R p b 2 4 x L 1 B h c m F t Z X R l c i 9 B d X R v U m V t b 3 Z l Z E N v b H V t b n M x L n t T a X p l L 2 R p b W V u c 2 l v b n M s M j B 9 J n F 1 b 3 Q 7 L C Z x d W 9 0 O 1 N l Y 3 R p b 2 4 x L 1 B h c m F t Z X R l c i 9 B d X R v U m V t b 3 Z l Z E N v b H V t b n M x L n t O Z X Q g V 2 V p Z 2 h 0 L D I x f S Z x d W 9 0 O y w m c X V v d D t T Z W N 0 a W 9 u M S 9 Q Y X J h b W V 0 Z X I v Q X V 0 b 1 J l b W 9 2 Z W R D b 2 x 1 b W 5 z M S 5 7 V 2 V p Z 2 h 0 I H V u a X Q s M j J 9 J n F 1 b 3 Q 7 L C Z x d W 9 0 O 1 N l Y 3 R p b 2 4 x L 1 B h c m F t Z X R l c i 9 B d X R v U m V t b 3 Z l Z E N v b H V t b n M x L n t W b 2 x 1 b W U s M j N 9 J n F 1 b 3 Q 7 L C Z x d W 9 0 O 1 N l Y 3 R p b 2 4 x L 1 B h c m F t Z X R l c i 9 B d X R v U m V t b 3 Z l Z E N v b H V t b n M x L n t W b 2 x 1 b W U g R X h w L D I 0 f S Z x d W 9 0 O y w m c X V v d D t T Z W N 0 a W 9 u M S 9 Q Y X J h b W V 0 Z X I v Q X V 0 b 1 J l b W 9 2 Z W R D b 2 x 1 b W 5 z M S 5 7 V m 9 s d W 1 l I H V u a X Q s M j V 9 J n F 1 b 3 Q 7 L C Z x d W 9 0 O 1 N l Y 3 R p b 2 4 x L 1 B h c m F t Z X R l c i 9 B d X R v U m V t b 3 Z l Z E N v b H V t b n M x L n t M Z W 5 n d G g s M j Z 9 J n F 1 b 3 Q 7 L C Z x d W 9 0 O 1 N l Y 3 R p b 2 4 x L 1 B h c m F t Z X R l c i 9 B d X R v U m V t b 3 Z l Z E N v b H V t b n M x L n t X a W R 0 a C w y N 3 0 m c X V v d D s s J n F 1 b 3 Q 7 U 2 V j d G l v b j E v U G F y Y W 1 l d G V y L 0 F 1 d G 9 S Z W 1 v d m V k Q 2 9 s d W 1 u c z E u e 0 h l a W d o d C w y O H 0 m c X V v d D s s J n F 1 b 3 Q 7 U 2 V j d G l v b j E v U G F y Y W 1 l d G V y L 0 F 1 d G 9 S Z W 1 v d m V k Q 2 9 s d W 1 u c z E u e 1 V u a X Q g b 2 Y g R G l t Z W 5 z a W 9 u L D I 5 f S Z x d W 9 0 O y w m c X V v d D t T Z W N 0 a W 9 u M S 9 Q Y X J h b W V 0 Z X I v Q X V 0 b 1 J l b W 9 2 Z W R D b 2 x 1 b W 5 z M S 5 7 T W F 0 L i B U e X B l I E 5 h b W U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X J h b W V 0 Z X I v Q X V 0 b 1 J l b W 9 2 Z W R D b 2 x 1 b W 5 z M S 5 7 R G l 2 a X N p b 2 4 g T m F t Z S w w f S Z x d W 9 0 O y w m c X V v d D t T Z W N 0 a W 9 u M S 9 Q Y X J h b W V 0 Z X I v Q X V 0 b 1 J l b W 9 2 Z W R D b 2 x 1 b W 5 z M S 5 7 T W F 0 Z X J p Y W w g R 3 J v d X A s M X 0 m c X V v d D s s J n F 1 b 3 Q 7 U 2 V j d G l v b j E v U G F y Y W 1 l d G V y L 0 F 1 d G 9 S Z W 1 v d m V k Q 2 9 s d W 1 u c z E u e 0 1 h d G V y a W F s I E d y b 3 V w I E R l c 2 M u L D J 9 J n F 1 b 3 Q 7 L C Z x d W 9 0 O 1 N l Y 3 R p b 2 4 x L 1 B h c m F t Z X R l c i 9 B d X R v U m V t b 3 Z l Z E N v b H V t b n M x L n t O Y W 1 l I D E s M 3 0 m c X V v d D s s J n F 1 b 3 Q 7 U 2 V j d G l v b j E v U G F y Y W 1 l d G V y L 0 F 1 d G 9 S Z W 1 v d m V k Q 2 9 s d W 1 u c z E u e 0 1 h d G V y a W F s L D R 9 J n F 1 b 3 Q 7 L C Z x d W 9 0 O 1 N l Y 3 R p b 2 4 x L 1 B h c m F t Z X R l c i 9 B d X R v U m V t b 3 Z l Z E N v b H V t b n M x L n t N Y X R l c m l h b C B E Z X N j c m l w d G l v b i w 1 f S Z x d W 9 0 O y w m c X V v d D t T Z W N 0 a W 9 u M S 9 Q Y X J h b W V 0 Z X I v Q X V 0 b 1 J l b W 9 2 Z W R D b 2 x 1 b W 5 z M S 5 7 R 3 J p Z C B W Y W x 1 Z S w 2 f S Z x d W 9 0 O y w m c X V v d D t T Z W N 0 a W 9 u M S 9 Q Y X J h b W V 0 Z X I v Q X V 0 b 1 J l b W 9 2 Z W R D b 2 x 1 b W 5 z M S 5 7 Q 2 9 s b 3 I g T m F t Z S w 3 f S Z x d W 9 0 O y w m c X V v d D t T Z W N 0 a W 9 u M S 9 Q Y X J h b W V 0 Z X I v Q X V 0 b 1 J l b W 9 2 Z W R D b 2 x 1 b W 5 z M S 5 7 R G l z c G x h e S B V b m l 0 L 0 1 l Y X N 1 c m U s O H 0 m c X V v d D s s J n F 1 b 3 Q 7 U 2 V j d G l v b j E v U G F y Y W 1 l d G V y L 0 F 1 d G 9 S Z W 1 v d m V k Q 2 9 s d W 1 u c z E u e 0 V B T i w 5 f S Z x d W 9 0 O y w m c X V v d D t T Z W N 0 a W 9 u M S 9 Q Y X J h b W V 0 Z X I v Q X V 0 b 1 J l b W 9 2 Z W R D b 2 x 1 b W 5 z M S 5 7 V 2 F y c m F u d H k s M T B 9 J n F 1 b 3 Q 7 L C Z x d W 9 0 O 1 N l Y 3 R p b 2 4 x L 1 B h c m F t Z X R l c i 9 B d X R v U m V t b 3 Z l Z E N v b H V t b n M x L n t E Q 2 h h a W 4 t c 3 B l Y y 4 g c 3 R h d H V z L D E x f S Z x d W 9 0 O y w m c X V v d D t T Z W N 0 a W 9 u M S 9 Q Y X J h b W V 0 Z X I v Q X V 0 b 1 J l b W 9 2 Z W R D b 2 x 1 b W 5 z M S 5 7 T W 9 k Z W w g T m F t Z S w x M n 0 m c X V v d D s s J n F 1 b 3 Q 7 U 2 V j d G l v b j E v U G F y Y W 1 l d G V y L 0 F 1 d G 9 S Z W 1 v d m V k Q 2 9 s d W 1 u c z E u e 0 N h d G V n b 3 J 5 I E 5 h b W U s M T N 9 J n F 1 b 3 Q 7 L C Z x d W 9 0 O 1 N l Y 3 R p b 2 4 x L 1 B h c m F t Z X R l c i 9 B d X R v U m V t b 3 Z l Z E N v b H V t b n M x L n t T Z W d t Z W 5 0 I E 5 h b W U s M T R 9 J n F 1 b 3 Q 7 L C Z x d W 9 0 O 1 N l Y 3 R p b 2 4 x L 1 B h c m F t Z X R l c i 9 B d X R v U m V t b 3 Z l Z E N v b H V t b n M x L n t D b 2 5 z d H J 1 Y 3 R p b 2 4 g d H l w Z S B u Y W 1 l L D E 1 f S Z x d W 9 0 O y w m c X V v d D t T Z W N 0 a W 9 u M S 9 Q Y X J h b W V 0 Z X I v Q X V 0 b 1 J l b W 9 2 Z W R D b 2 x 1 b W 5 z M S 5 7 T W 9 k Z W x H c m 9 1 c C B O Y W 1 l L D E 2 f S Z x d W 9 0 O y w m c X V v d D t T Z W N 0 a W 9 u M S 9 Q Y X J h b W V 0 Z X I v Q X V 0 b 1 J l b W 9 2 Z W R D b 2 x 1 b W 5 z M S 5 7 R 2 V u Z G V y I E 5 h b W U s M T d 9 J n F 1 b 3 Q 7 L C Z x d W 9 0 O 1 N l Y 3 R p b 2 4 x L 1 B h c m F t Z X R l c i 9 B d X R v U m V t b 3 Z l Z E N v b H V t b n M x L n t D b 2 1 t L i 9 p b X A u I G N v Z G U g b m 8 u L D E 4 f S Z x d W 9 0 O y w m c X V v d D t T Z W N 0 a W 9 u M S 9 Q Y X J h b W V 0 Z X I v Q X V 0 b 1 J l b W 9 2 Z W R D b 2 x 1 b W 5 z M S 5 7 Q 3 R y e S B P c m l n a W 4 s M T l 9 J n F 1 b 3 Q 7 L C Z x d W 9 0 O 1 N l Y 3 R p b 2 4 x L 1 B h c m F t Z X R l c i 9 B d X R v U m V t b 3 Z l Z E N v b H V t b n M x L n t T a X p l L 2 R p b W V u c 2 l v b n M s M j B 9 J n F 1 b 3 Q 7 L C Z x d W 9 0 O 1 N l Y 3 R p b 2 4 x L 1 B h c m F t Z X R l c i 9 B d X R v U m V t b 3 Z l Z E N v b H V t b n M x L n t O Z X Q g V 2 V p Z 2 h 0 L D I x f S Z x d W 9 0 O y w m c X V v d D t T Z W N 0 a W 9 u M S 9 Q Y X J h b W V 0 Z X I v Q X V 0 b 1 J l b W 9 2 Z W R D b 2 x 1 b W 5 z M S 5 7 V 2 V p Z 2 h 0 I H V u a X Q s M j J 9 J n F 1 b 3 Q 7 L C Z x d W 9 0 O 1 N l Y 3 R p b 2 4 x L 1 B h c m F t Z X R l c i 9 B d X R v U m V t b 3 Z l Z E N v b H V t b n M x L n t W b 2 x 1 b W U s M j N 9 J n F 1 b 3 Q 7 L C Z x d W 9 0 O 1 N l Y 3 R p b 2 4 x L 1 B h c m F t Z X R l c i 9 B d X R v U m V t b 3 Z l Z E N v b H V t b n M x L n t W b 2 x 1 b W U g R X h w L D I 0 f S Z x d W 9 0 O y w m c X V v d D t T Z W N 0 a W 9 u M S 9 Q Y X J h b W V 0 Z X I v Q X V 0 b 1 J l b W 9 2 Z W R D b 2 x 1 b W 5 z M S 5 7 V m 9 s d W 1 l I H V u a X Q s M j V 9 J n F 1 b 3 Q 7 L C Z x d W 9 0 O 1 N l Y 3 R p b 2 4 x L 1 B h c m F t Z X R l c i 9 B d X R v U m V t b 3 Z l Z E N v b H V t b n M x L n t M Z W 5 n d G g s M j Z 9 J n F 1 b 3 Q 7 L C Z x d W 9 0 O 1 N l Y 3 R p b 2 4 x L 1 B h c m F t Z X R l c i 9 B d X R v U m V t b 3 Z l Z E N v b H V t b n M x L n t X a W R 0 a C w y N 3 0 m c X V v d D s s J n F 1 b 3 Q 7 U 2 V j d G l v b j E v U G F y Y W 1 l d G V y L 0 F 1 d G 9 S Z W 1 v d m V k Q 2 9 s d W 1 u c z E u e 0 h l a W d o d C w y O H 0 m c X V v d D s s J n F 1 b 3 Q 7 U 2 V j d G l v b j E v U G F y Y W 1 l d G V y L 0 F 1 d G 9 S Z W 1 v d m V k Q 2 9 s d W 1 u c z E u e 1 V u a X Q g b 2 Y g R G l t Z W 5 z a W 9 u L D I 5 f S Z x d W 9 0 O y w m c X V v d D t T Z W N 0 a W 9 u M S 9 Q Y X J h b W V 0 Z X I v Q X V 0 b 1 J l b W 9 2 Z W R D b 2 x 1 b W 5 z M S 5 7 T W F 0 L i B U e X B l I E 5 h b W U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J h b W V 0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I 0 V D E x O j Q 3 O j Q x L j c 5 O D k 1 M j d a I i A v P j x F b n R y e S B U e X B l P S J G a W x s Q 2 9 s d W 1 u V H l w Z X M i I F Z h b H V l P S J z Q m d B Q U F B T U F B Q U F B Q X d B Q U F B Q U F B Q U F B Q U F B Q U F B Q U F B Q U F B Q U F B Q U F B T U Z C U T 0 9 I i A v P j x F b n R y e S B U e X B l P S J G a W x s Q 2 9 s d W 1 u T m F t Z X M i I F Z h b H V l P S J z W y Z x d W 9 0 O 0 R p d m l z a W 9 u I E 5 h b W U m c X V v d D s s J n F 1 b 3 Q 7 T W F 0 Z X J p Y W w g R 3 J v d X A m c X V v d D s s J n F 1 b 3 Q 7 T W F 0 Z X J p Y W w g R 3 J v d X A g R G V z Y y 4 m c X V v d D s s J n F 1 b 3 Q 7 T m F t Z S A x J n F 1 b 3 Q 7 L C Z x d W 9 0 O 0 1 h d G V y a W F s J n F 1 b 3 Q 7 L C Z x d W 9 0 O 0 1 h d G V y a W F s I E R l c 2 N y a X B 0 a W 9 u J n F 1 b 3 Q 7 L C Z x d W 9 0 O 0 d y a W Q g V m F s d W U m c X V v d D s s J n F 1 b 3 Q 7 Q 2 9 s b 3 I g T m F t Z S Z x d W 9 0 O y w m c X V v d D t E a X N w b G F 5 I F V u a X Q v T W V h c 3 V y Z S Z x d W 9 0 O y w m c X V v d D t F Q U 4 m c X V v d D s s J n F 1 b 3 Q 7 V 2 F y c m F u d H k m c X V v d D s s J n F 1 b 3 Q 7 R E N o Y W l u L X N w Z W M u I H N 0 Y X R 1 c y Z x d W 9 0 O y w m c X V v d D t N b 2 R l b C B O Y W 1 l J n F 1 b 3 Q 7 L C Z x d W 9 0 O 0 N h d G V n b 3 J 5 I E 5 h b W U m c X V v d D s s J n F 1 b 3 Q 7 U 2 V n b W V u d C B O Y W 1 l J n F 1 b 3 Q 7 L C Z x d W 9 0 O 0 N v b n N 0 c n V j d G l v b i B 0 e X B l I G 5 h b W U m c X V v d D s s J n F 1 b 3 Q 7 T W 9 k Z W x H c m 9 1 c C B O Y W 1 l J n F 1 b 3 Q 7 L C Z x d W 9 0 O 0 d l b m R l c i B O Y W 1 l J n F 1 b 3 Q 7 L C Z x d W 9 0 O 0 N v b W 0 u L 2 l t c C 4 g Y 2 9 k Z S B u b y 4 m c X V v d D s s J n F 1 b 3 Q 7 Q 3 R y e S B P c m l n a W 4 m c X V v d D s s J n F 1 b 3 Q 7 U 2 l 6 Z S 9 k a W 1 l b n N p b 2 5 z J n F 1 b 3 Q 7 L C Z x d W 9 0 O 0 5 l d C B X Z W l n a H Q m c X V v d D s s J n F 1 b 3 Q 7 V 2 V p Z 2 h 0 I H V u a X Q m c X V v d D s s J n F 1 b 3 Q 7 V m 9 s d W 1 l J n F 1 b 3 Q 7 L C Z x d W 9 0 O 1 Z v b H V t Z S B F e H A m c X V v d D s s J n F 1 b 3 Q 7 V m 9 s d W 1 l I H V u a X Q m c X V v d D s s J n F 1 b 3 Q 7 T G V u Z 3 R o J n F 1 b 3 Q 7 L C Z x d W 9 0 O 1 d p Z H R o J n F 1 b 3 Q 7 L C Z x d W 9 0 O 0 h l a W d o d C Z x d W 9 0 O y w m c X V v d D t V b m l 0 I G 9 m I E R p b W V u c 2 l v b i Z x d W 9 0 O y w m c X V v d D t N Y X Q u I F R 5 c G U g T m F t Z S Z x d W 9 0 O y w m c X V v d D t N Y X R l c m l h b C 4 x J n F 1 b 3 Q 7 L C Z x d W 9 0 O 0 V L I E N I R i Z x d W 9 0 O y w m c X V v d D s q V V Z Q L 1 B W T i B D S E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V y Z 2 U x L 0 F 1 d G 9 S Z W 1 v d m V k Q 2 9 s d W 1 u c z E u e 0 R p d m l z a W 9 u I E 5 h b W U s M H 0 m c X V v d D s s J n F 1 b 3 Q 7 U 2 V j d G l v b j E v T W V y Z 2 U x L 0 F 1 d G 9 S Z W 1 v d m V k Q 2 9 s d W 1 u c z E u e 0 1 h d G V y a W F s I E d y b 3 V w L D F 9 J n F 1 b 3 Q 7 L C Z x d W 9 0 O 1 N l Y 3 R p b 2 4 x L 0 1 l c m d l M S 9 B d X R v U m V t b 3 Z l Z E N v b H V t b n M x L n t N Y X R l c m l h b C B H c m 9 1 c C B E Z X N j L i w y f S Z x d W 9 0 O y w m c X V v d D t T Z W N 0 a W 9 u M S 9 N Z X J n Z T E v Q X V 0 b 1 J l b W 9 2 Z W R D b 2 x 1 b W 5 z M S 5 7 T m F t Z S A x L D N 9 J n F 1 b 3 Q 7 L C Z x d W 9 0 O 1 N l Y 3 R p b 2 4 x L 0 1 l c m d l M S 9 B d X R v U m V t b 3 Z l Z E N v b H V t b n M x L n t N Y X R l c m l h b C w 0 f S Z x d W 9 0 O y w m c X V v d D t T Z W N 0 a W 9 u M S 9 N Z X J n Z T E v Q X V 0 b 1 J l b W 9 2 Z W R D b 2 x 1 b W 5 z M S 5 7 T W F 0 Z X J p Y W w g R G V z Y 3 J p c H R p b 2 4 s N X 0 m c X V v d D s s J n F 1 b 3 Q 7 U 2 V j d G l v b j E v T W V y Z 2 U x L 0 F 1 d G 9 S Z W 1 v d m V k Q 2 9 s d W 1 u c z E u e 0 d y a W Q g V m F s d W U s N n 0 m c X V v d D s s J n F 1 b 3 Q 7 U 2 V j d G l v b j E v T W V y Z 2 U x L 0 F 1 d G 9 S Z W 1 v d m V k Q 2 9 s d W 1 u c z E u e 0 N v b G 9 y I E 5 h b W U s N 3 0 m c X V v d D s s J n F 1 b 3 Q 7 U 2 V j d G l v b j E v T W V y Z 2 U x L 0 F 1 d G 9 S Z W 1 v d m V k Q 2 9 s d W 1 u c z E u e 0 R p c 3 B s Y X k g V W 5 p d C 9 N Z W F z d X J l L D h 9 J n F 1 b 3 Q 7 L C Z x d W 9 0 O 1 N l Y 3 R p b 2 4 x L 0 1 l c m d l M S 9 B d X R v U m V t b 3 Z l Z E N v b H V t b n M x L n t F Q U 4 s O X 0 m c X V v d D s s J n F 1 b 3 Q 7 U 2 V j d G l v b j E v T W V y Z 2 U x L 0 F 1 d G 9 S Z W 1 v d m V k Q 2 9 s d W 1 u c z E u e 1 d h c n J h b n R 5 L D E w f S Z x d W 9 0 O y w m c X V v d D t T Z W N 0 a W 9 u M S 9 N Z X J n Z T E v Q X V 0 b 1 J l b W 9 2 Z W R D b 2 x 1 b W 5 z M S 5 7 R E N o Y W l u L X N w Z W M u I H N 0 Y X R 1 c y w x M X 0 m c X V v d D s s J n F 1 b 3 Q 7 U 2 V j d G l v b j E v T W V y Z 2 U x L 0 F 1 d G 9 S Z W 1 v d m V k Q 2 9 s d W 1 u c z E u e 0 1 v Z G V s I E 5 h b W U s M T J 9 J n F 1 b 3 Q 7 L C Z x d W 9 0 O 1 N l Y 3 R p b 2 4 x L 0 1 l c m d l M S 9 B d X R v U m V t b 3 Z l Z E N v b H V t b n M x L n t D Y X R l Z 2 9 y e S B O Y W 1 l L D E z f S Z x d W 9 0 O y w m c X V v d D t T Z W N 0 a W 9 u M S 9 N Z X J n Z T E v Q X V 0 b 1 J l b W 9 2 Z W R D b 2 x 1 b W 5 z M S 5 7 U 2 V n b W V u d C B O Y W 1 l L D E 0 f S Z x d W 9 0 O y w m c X V v d D t T Z W N 0 a W 9 u M S 9 N Z X J n Z T E v Q X V 0 b 1 J l b W 9 2 Z W R D b 2 x 1 b W 5 z M S 5 7 Q 2 9 u c 3 R y d W N 0 a W 9 u I H R 5 c G U g b m F t Z S w x N X 0 m c X V v d D s s J n F 1 b 3 Q 7 U 2 V j d G l v b j E v T W V y Z 2 U x L 0 F 1 d G 9 S Z W 1 v d m V k Q 2 9 s d W 1 u c z E u e 0 1 v Z G V s R 3 J v d X A g T m F t Z S w x N n 0 m c X V v d D s s J n F 1 b 3 Q 7 U 2 V j d G l v b j E v T W V y Z 2 U x L 0 F 1 d G 9 S Z W 1 v d m V k Q 2 9 s d W 1 u c z E u e 0 d l b m R l c i B O Y W 1 l L D E 3 f S Z x d W 9 0 O y w m c X V v d D t T Z W N 0 a W 9 u M S 9 N Z X J n Z T E v Q X V 0 b 1 J l b W 9 2 Z W R D b 2 x 1 b W 5 z M S 5 7 Q 2 9 t b S 4 v a W 1 w L i B j b 2 R l I G 5 v L i w x O H 0 m c X V v d D s s J n F 1 b 3 Q 7 U 2 V j d G l v b j E v T W V y Z 2 U x L 0 F 1 d G 9 S Z W 1 v d m V k Q 2 9 s d W 1 u c z E u e 0 N 0 c n k g T 3 J p Z 2 l u L D E 5 f S Z x d W 9 0 O y w m c X V v d D t T Z W N 0 a W 9 u M S 9 N Z X J n Z T E v Q X V 0 b 1 J l b W 9 2 Z W R D b 2 x 1 b W 5 z M S 5 7 U 2 l 6 Z S 9 k a W 1 l b n N p b 2 5 z L D I w f S Z x d W 9 0 O y w m c X V v d D t T Z W N 0 a W 9 u M S 9 N Z X J n Z T E v Q X V 0 b 1 J l b W 9 2 Z W R D b 2 x 1 b W 5 z M S 5 7 T m V 0 I F d l a W d o d C w y M X 0 m c X V v d D s s J n F 1 b 3 Q 7 U 2 V j d G l v b j E v T W V y Z 2 U x L 0 F 1 d G 9 S Z W 1 v d m V k Q 2 9 s d W 1 u c z E u e 1 d l a W d o d C B 1 b m l 0 L D I y f S Z x d W 9 0 O y w m c X V v d D t T Z W N 0 a W 9 u M S 9 N Z X J n Z T E v Q X V 0 b 1 J l b W 9 2 Z W R D b 2 x 1 b W 5 z M S 5 7 V m 9 s d W 1 l L D I z f S Z x d W 9 0 O y w m c X V v d D t T Z W N 0 a W 9 u M S 9 N Z X J n Z T E v Q X V 0 b 1 J l b W 9 2 Z W R D b 2 x 1 b W 5 z M S 5 7 V m 9 s d W 1 l I E V 4 c C w y N H 0 m c X V v d D s s J n F 1 b 3 Q 7 U 2 V j d G l v b j E v T W V y Z 2 U x L 0 F 1 d G 9 S Z W 1 v d m V k Q 2 9 s d W 1 u c z E u e 1 Z v b H V t Z S B 1 b m l 0 L D I 1 f S Z x d W 9 0 O y w m c X V v d D t T Z W N 0 a W 9 u M S 9 N Z X J n Z T E v Q X V 0 b 1 J l b W 9 2 Z W R D b 2 x 1 b W 5 z M S 5 7 T G V u Z 3 R o L D I 2 f S Z x d W 9 0 O y w m c X V v d D t T Z W N 0 a W 9 u M S 9 N Z X J n Z T E v Q X V 0 b 1 J l b W 9 2 Z W R D b 2 x 1 b W 5 z M S 5 7 V 2 l k d G g s M j d 9 J n F 1 b 3 Q 7 L C Z x d W 9 0 O 1 N l Y 3 R p b 2 4 x L 0 1 l c m d l M S 9 B d X R v U m V t b 3 Z l Z E N v b H V t b n M x L n t I Z W l n a H Q s M j h 9 J n F 1 b 3 Q 7 L C Z x d W 9 0 O 1 N l Y 3 R p b 2 4 x L 0 1 l c m d l M S 9 B d X R v U m V t b 3 Z l Z E N v b H V t b n M x L n t V b m l 0 I G 9 m I E R p b W V u c 2 l v b i w y O X 0 m c X V v d D s s J n F 1 b 3 Q 7 U 2 V j d G l v b j E v T W V y Z 2 U x L 0 F 1 d G 9 S Z W 1 v d m V k Q 2 9 s d W 1 u c z E u e 0 1 h d C 4 g V H l w Z S B O Y W 1 l L D M w f S Z x d W 9 0 O y w m c X V v d D t T Z W N 0 a W 9 u M S 9 N Z X J n Z T E v Q X V 0 b 1 J l b W 9 2 Z W R D b 2 x 1 b W 5 z M S 5 7 T W F 0 Z X J p Y W w u M S w z M X 0 m c X V v d D s s J n F 1 b 3 Q 7 U 2 V j d G l v b j E v T W V y Z 2 U x L 0 F 1 d G 9 S Z W 1 v d m V k Q 2 9 s d W 1 u c z E u e 0 V L I E N I R i w z M n 0 m c X V v d D s s J n F 1 b 3 Q 7 U 2 V j d G l v b j E v T W V y Z 2 U x L 0 F 1 d G 9 S Z W 1 v d m V k Q 2 9 s d W 1 u c z E u e y p V V l A v U F Z O I E N I R i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0 1 l c m d l M S 9 B d X R v U m V t b 3 Z l Z E N v b H V t b n M x L n t E a X Z p c 2 l v b i B O Y W 1 l L D B 9 J n F 1 b 3 Q 7 L C Z x d W 9 0 O 1 N l Y 3 R p b 2 4 x L 0 1 l c m d l M S 9 B d X R v U m V t b 3 Z l Z E N v b H V t b n M x L n t N Y X R l c m l h b C B H c m 9 1 c C w x f S Z x d W 9 0 O y w m c X V v d D t T Z W N 0 a W 9 u M S 9 N Z X J n Z T E v Q X V 0 b 1 J l b W 9 2 Z W R D b 2 x 1 b W 5 z M S 5 7 T W F 0 Z X J p Y W w g R 3 J v d X A g R G V z Y y 4 s M n 0 m c X V v d D s s J n F 1 b 3 Q 7 U 2 V j d G l v b j E v T W V y Z 2 U x L 0 F 1 d G 9 S Z W 1 v d m V k Q 2 9 s d W 1 u c z E u e 0 5 h b W U g M S w z f S Z x d W 9 0 O y w m c X V v d D t T Z W N 0 a W 9 u M S 9 N Z X J n Z T E v Q X V 0 b 1 J l b W 9 2 Z W R D b 2 x 1 b W 5 z M S 5 7 T W F 0 Z X J p Y W w s N H 0 m c X V v d D s s J n F 1 b 3 Q 7 U 2 V j d G l v b j E v T W V y Z 2 U x L 0 F 1 d G 9 S Z W 1 v d m V k Q 2 9 s d W 1 u c z E u e 0 1 h d G V y a W F s I E R l c 2 N y a X B 0 a W 9 u L D V 9 J n F 1 b 3 Q 7 L C Z x d W 9 0 O 1 N l Y 3 R p b 2 4 x L 0 1 l c m d l M S 9 B d X R v U m V t b 3 Z l Z E N v b H V t b n M x L n t H c m l k I F Z h b H V l L D Z 9 J n F 1 b 3 Q 7 L C Z x d W 9 0 O 1 N l Y 3 R p b 2 4 x L 0 1 l c m d l M S 9 B d X R v U m V t b 3 Z l Z E N v b H V t b n M x L n t D b 2 x v c i B O Y W 1 l L D d 9 J n F 1 b 3 Q 7 L C Z x d W 9 0 O 1 N l Y 3 R p b 2 4 x L 0 1 l c m d l M S 9 B d X R v U m V t b 3 Z l Z E N v b H V t b n M x L n t E a X N w b G F 5 I F V u a X Q v T W V h c 3 V y Z S w 4 f S Z x d W 9 0 O y w m c X V v d D t T Z W N 0 a W 9 u M S 9 N Z X J n Z T E v Q X V 0 b 1 J l b W 9 2 Z W R D b 2 x 1 b W 5 z M S 5 7 R U F O L D l 9 J n F 1 b 3 Q 7 L C Z x d W 9 0 O 1 N l Y 3 R p b 2 4 x L 0 1 l c m d l M S 9 B d X R v U m V t b 3 Z l Z E N v b H V t b n M x L n t X Y X J y Y W 5 0 e S w x M H 0 m c X V v d D s s J n F 1 b 3 Q 7 U 2 V j d G l v b j E v T W V y Z 2 U x L 0 F 1 d G 9 S Z W 1 v d m V k Q 2 9 s d W 1 u c z E u e 0 R D a G F p b i 1 z c G V j L i B z d G F 0 d X M s M T F 9 J n F 1 b 3 Q 7 L C Z x d W 9 0 O 1 N l Y 3 R p b 2 4 x L 0 1 l c m d l M S 9 B d X R v U m V t b 3 Z l Z E N v b H V t b n M x L n t N b 2 R l b C B O Y W 1 l L D E y f S Z x d W 9 0 O y w m c X V v d D t T Z W N 0 a W 9 u M S 9 N Z X J n Z T E v Q X V 0 b 1 J l b W 9 2 Z W R D b 2 x 1 b W 5 z M S 5 7 Q 2 F 0 Z W d v c n k g T m F t Z S w x M 3 0 m c X V v d D s s J n F 1 b 3 Q 7 U 2 V j d G l v b j E v T W V y Z 2 U x L 0 F 1 d G 9 S Z W 1 v d m V k Q 2 9 s d W 1 u c z E u e 1 N l Z 2 1 l b n Q g T m F t Z S w x N H 0 m c X V v d D s s J n F 1 b 3 Q 7 U 2 V j d G l v b j E v T W V y Z 2 U x L 0 F 1 d G 9 S Z W 1 v d m V k Q 2 9 s d W 1 u c z E u e 0 N v b n N 0 c n V j d G l v b i B 0 e X B l I G 5 h b W U s M T V 9 J n F 1 b 3 Q 7 L C Z x d W 9 0 O 1 N l Y 3 R p b 2 4 x L 0 1 l c m d l M S 9 B d X R v U m V t b 3 Z l Z E N v b H V t b n M x L n t N b 2 R l b E d y b 3 V w I E 5 h b W U s M T Z 9 J n F 1 b 3 Q 7 L C Z x d W 9 0 O 1 N l Y 3 R p b 2 4 x L 0 1 l c m d l M S 9 B d X R v U m V t b 3 Z l Z E N v b H V t b n M x L n t H Z W 5 k Z X I g T m F t Z S w x N 3 0 m c X V v d D s s J n F 1 b 3 Q 7 U 2 V j d G l v b j E v T W V y Z 2 U x L 0 F 1 d G 9 S Z W 1 v d m V k Q 2 9 s d W 1 u c z E u e 0 N v b W 0 u L 2 l t c C 4 g Y 2 9 k Z S B u b y 4 s M T h 9 J n F 1 b 3 Q 7 L C Z x d W 9 0 O 1 N l Y 3 R p b 2 4 x L 0 1 l c m d l M S 9 B d X R v U m V t b 3 Z l Z E N v b H V t b n M x L n t D d H J 5 I E 9 y a W d p b i w x O X 0 m c X V v d D s s J n F 1 b 3 Q 7 U 2 V j d G l v b j E v T W V y Z 2 U x L 0 F 1 d G 9 S Z W 1 v d m V k Q 2 9 s d W 1 u c z E u e 1 N p e m U v Z G l t Z W 5 z a W 9 u c y w y M H 0 m c X V v d D s s J n F 1 b 3 Q 7 U 2 V j d G l v b j E v T W V y Z 2 U x L 0 F 1 d G 9 S Z W 1 v d m V k Q 2 9 s d W 1 u c z E u e 0 5 l d C B X Z W l n a H Q s M j F 9 J n F 1 b 3 Q 7 L C Z x d W 9 0 O 1 N l Y 3 R p b 2 4 x L 0 1 l c m d l M S 9 B d X R v U m V t b 3 Z l Z E N v b H V t b n M x L n t X Z W l n a H Q g d W 5 p d C w y M n 0 m c X V v d D s s J n F 1 b 3 Q 7 U 2 V j d G l v b j E v T W V y Z 2 U x L 0 F 1 d G 9 S Z W 1 v d m V k Q 2 9 s d W 1 u c z E u e 1 Z v b H V t Z S w y M 3 0 m c X V v d D s s J n F 1 b 3 Q 7 U 2 V j d G l v b j E v T W V y Z 2 U x L 0 F 1 d G 9 S Z W 1 v d m V k Q 2 9 s d W 1 u c z E u e 1 Z v b H V t Z S B F e H A s M j R 9 J n F 1 b 3 Q 7 L C Z x d W 9 0 O 1 N l Y 3 R p b 2 4 x L 0 1 l c m d l M S 9 B d X R v U m V t b 3 Z l Z E N v b H V t b n M x L n t W b 2 x 1 b W U g d W 5 p d C w y N X 0 m c X V v d D s s J n F 1 b 3 Q 7 U 2 V j d G l v b j E v T W V y Z 2 U x L 0 F 1 d G 9 S Z W 1 v d m V k Q 2 9 s d W 1 u c z E u e 0 x l b m d 0 a C w y N n 0 m c X V v d D s s J n F 1 b 3 Q 7 U 2 V j d G l v b j E v T W V y Z 2 U x L 0 F 1 d G 9 S Z W 1 v d m V k Q 2 9 s d W 1 u c z E u e 1 d p Z H R o L D I 3 f S Z x d W 9 0 O y w m c X V v d D t T Z W N 0 a W 9 u M S 9 N Z X J n Z T E v Q X V 0 b 1 J l b W 9 2 Z W R D b 2 x 1 b W 5 z M S 5 7 S G V p Z 2 h 0 L D I 4 f S Z x d W 9 0 O y w m c X V v d D t T Z W N 0 a W 9 u M S 9 N Z X J n Z T E v Q X V 0 b 1 J l b W 9 2 Z W R D b 2 x 1 b W 5 z M S 5 7 V W 5 p d C B v Z i B E a W 1 l b n N p b 2 4 s M j l 9 J n F 1 b 3 Q 7 L C Z x d W 9 0 O 1 N l Y 3 R p b 2 4 x L 0 1 l c m d l M S 9 B d X R v U m V t b 3 Z l Z E N v b H V t b n M x L n t N Y X Q u I F R 5 c G U g T m F t Z S w z M H 0 m c X V v d D s s J n F 1 b 3 Q 7 U 2 V j d G l v b j E v T W V y Z 2 U x L 0 F 1 d G 9 S Z W 1 v d m V k Q 2 9 s d W 1 u c z E u e 0 1 h d G V y a W F s L j E s M z F 9 J n F 1 b 3 Q 7 L C Z x d W 9 0 O 1 N l Y 3 R p b 2 4 x L 0 1 l c m d l M S 9 B d X R v U m V t b 3 Z l Z E N v b H V t b n M x L n t F S y B D S E Y s M z J 9 J n F 1 b 3 Q 7 L C Z x d W 9 0 O 1 N l Y 3 R p b 2 4 x L 0 1 l c m d l M S 9 B d X R v U m V t b 3 Z l Z E N v b H V t b n M x L n s q V V Z Q L 1 B W T i B D S E Y s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Z X J n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L 0 V 4 c G F u Z G V k J T I w U H J l a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y d G l t Z W 5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M t M T A t M D F U M T M 6 N D Y 6 M D c u N T E 0 M z Q w M l o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b 3 J 0 a W 1 l b n Q v Q X V 0 b 1 J l b W 9 2 Z W R D b 2 x 1 b W 5 z M S 5 7 R G l 2 a X N p b 2 4 g T m F t Z S w w f S Z x d W 9 0 O y w m c X V v d D t T Z W N 0 a W 9 u M S 9 T b 3 J 0 a W 1 l b n Q v Q X V 0 b 1 J l b W 9 2 Z W R D b 2 x 1 b W 5 z M S 5 7 T W F 0 Z X J p Y W w g R 3 J v d X A s M X 0 m c X V v d D s s J n F 1 b 3 Q 7 U 2 V j d G l v b j E v U 2 9 y d G l t Z W 5 0 L 0 F 1 d G 9 S Z W 1 v d m V k Q 2 9 s d W 1 u c z E u e 0 1 h d G V y a W F s I E d y b 3 V w I E R l c 2 M u L D J 9 J n F 1 b 3 Q 7 L C Z x d W 9 0 O 1 N l Y 3 R p b 2 4 x L 1 N v c n R p b W V u d C 9 B d X R v U m V t b 3 Z l Z E N v b H V t b n M x L n t O Y W 1 l I D E s M 3 0 m c X V v d D s s J n F 1 b 3 Q 7 U 2 V j d G l v b j E v U 2 9 y d G l t Z W 5 0 L 0 F 1 d G 9 S Z W 1 v d m V k Q 2 9 s d W 1 u c z E u e 0 1 h d G V y a W F s L D R 9 J n F 1 b 3 Q 7 L C Z x d W 9 0 O 1 N l Y 3 R p b 2 4 x L 1 N v c n R p b W V u d C 9 B d X R v U m V t b 3 Z l Z E N v b H V t b n M x L n t N Y X R l c m l h b C B E Z X N j c m l w d G l v b i w 1 f S Z x d W 9 0 O y w m c X V v d D t T Z W N 0 a W 9 u M S 9 T b 3 J 0 a W 1 l b n Q v Q X V 0 b 1 J l b W 9 2 Z W R D b 2 x 1 b W 5 z M S 5 7 R 3 J p Z C B W Y W x 1 Z S w 2 f S Z x d W 9 0 O y w m c X V v d D t T Z W N 0 a W 9 u M S 9 T b 3 J 0 a W 1 l b n Q v Q X V 0 b 1 J l b W 9 2 Z W R D b 2 x 1 b W 5 z M S 5 7 Q 2 9 s b 3 I g T m F t Z S w 3 f S Z x d W 9 0 O y w m c X V v d D t T Z W N 0 a W 9 u M S 9 T b 3 J 0 a W 1 l b n Q v Q X V 0 b 1 J l b W 9 2 Z W R D b 2 x 1 b W 5 z M S 5 7 R G l z c G x h e S B V b m l 0 L 0 1 l Y X N 1 c m U s O H 0 m c X V v d D s s J n F 1 b 3 Q 7 U 2 V j d G l v b j E v U 2 9 y d G l t Z W 5 0 L 0 F 1 d G 9 S Z W 1 v d m V k Q 2 9 s d W 1 u c z E u e 0 V B T i w 5 f S Z x d W 9 0 O y w m c X V v d D t T Z W N 0 a W 9 u M S 9 T b 3 J 0 a W 1 l b n Q v Q X V 0 b 1 J l b W 9 2 Z W R D b 2 x 1 b W 5 z M S 5 7 V 2 F y c m F u d H k s M T B 9 J n F 1 b 3 Q 7 L C Z x d W 9 0 O 1 N l Y 3 R p b 2 4 x L 1 N v c n R p b W V u d C 9 B d X R v U m V t b 3 Z l Z E N v b H V t b n M x L n t E Q 2 h h a W 4 t c 3 B l Y y 4 g c 3 R h d H V z L D E x f S Z x d W 9 0 O y w m c X V v d D t T Z W N 0 a W 9 u M S 9 T b 3 J 0 a W 1 l b n Q v Q X V 0 b 1 J l b W 9 2 Z W R D b 2 x 1 b W 5 z M S 5 7 T W 9 k Z W w g T m F t Z S w x M n 0 m c X V v d D s s J n F 1 b 3 Q 7 U 2 V j d G l v b j E v U 2 9 y d G l t Z W 5 0 L 0 F 1 d G 9 S Z W 1 v d m V k Q 2 9 s d W 1 u c z E u e 0 N h d G V n b 3 J 5 I E 5 h b W U s M T N 9 J n F 1 b 3 Q 7 L C Z x d W 9 0 O 1 N l Y 3 R p b 2 4 x L 1 N v c n R p b W V u d C 9 B d X R v U m V t b 3 Z l Z E N v b H V t b n M x L n t T Z W d t Z W 5 0 I E 5 h b W U s M T R 9 J n F 1 b 3 Q 7 L C Z x d W 9 0 O 1 N l Y 3 R p b 2 4 x L 1 N v c n R p b W V u d C 9 B d X R v U m V t b 3 Z l Z E N v b H V t b n M x L n t D b 2 5 z d H J 1 Y 3 R p b 2 4 g d H l w Z S B u Y W 1 l L D E 1 f S Z x d W 9 0 O y w m c X V v d D t T Z W N 0 a W 9 u M S 9 T b 3 J 0 a W 1 l b n Q v Q X V 0 b 1 J l b W 9 2 Z W R D b 2 x 1 b W 5 z M S 5 7 T W 9 k Z W x H c m 9 1 c C B O Y W 1 l L D E 2 f S Z x d W 9 0 O y w m c X V v d D t T Z W N 0 a W 9 u M S 9 T b 3 J 0 a W 1 l b n Q v Q X V 0 b 1 J l b W 9 2 Z W R D b 2 x 1 b W 5 z M S 5 7 R 2 V u Z G V y I E 5 h b W U s M T d 9 J n F 1 b 3 Q 7 L C Z x d W 9 0 O 1 N l Y 3 R p b 2 4 x L 1 N v c n R p b W V u d C 9 B d X R v U m V t b 3 Z l Z E N v b H V t b n M x L n t D b 2 1 t L i 9 p b X A u I G N v Z G U g b m 8 u L D E 4 f S Z x d W 9 0 O y w m c X V v d D t T Z W N 0 a W 9 u M S 9 T b 3 J 0 a W 1 l b n Q v Q X V 0 b 1 J l b W 9 2 Z W R D b 2 x 1 b W 5 z M S 5 7 Q 3 R y e S B P c m l n a W 4 s M T l 9 J n F 1 b 3 Q 7 L C Z x d W 9 0 O 1 N l Y 3 R p b 2 4 x L 1 N v c n R p b W V u d C 9 B d X R v U m V t b 3 Z l Z E N v b H V t b n M x L n t T a X p l L 2 R p b W V u c 2 l v b n M s M j B 9 J n F 1 b 3 Q 7 L C Z x d W 9 0 O 1 N l Y 3 R p b 2 4 x L 1 N v c n R p b W V u d C 9 B d X R v U m V t b 3 Z l Z E N v b H V t b n M x L n t O Z X Q g V 2 V p Z 2 h 0 L D I x f S Z x d W 9 0 O y w m c X V v d D t T Z W N 0 a W 9 u M S 9 T b 3 J 0 a W 1 l b n Q v Q X V 0 b 1 J l b W 9 2 Z W R D b 2 x 1 b W 5 z M S 5 7 V 2 V p Z 2 h 0 I H V u a X Q s M j J 9 J n F 1 b 3 Q 7 L C Z x d W 9 0 O 1 N l Y 3 R p b 2 4 x L 1 N v c n R p b W V u d C 9 B d X R v U m V t b 3 Z l Z E N v b H V t b n M x L n t W b 2 x 1 b W U s M j N 9 J n F 1 b 3 Q 7 L C Z x d W 9 0 O 1 N l Y 3 R p b 2 4 x L 1 N v c n R p b W V u d C 9 B d X R v U m V t b 3 Z l Z E N v b H V t b n M x L n t W b 2 x 1 b W U g R X h w L D I 0 f S Z x d W 9 0 O y w m c X V v d D t T Z W N 0 a W 9 u M S 9 T b 3 J 0 a W 1 l b n Q v Q X V 0 b 1 J l b W 9 2 Z W R D b 2 x 1 b W 5 z M S 5 7 V m 9 s d W 1 l I H V u a X Q s M j V 9 J n F 1 b 3 Q 7 L C Z x d W 9 0 O 1 N l Y 3 R p b 2 4 x L 1 N v c n R p b W V u d C 9 B d X R v U m V t b 3 Z l Z E N v b H V t b n M x L n t M Z W 5 n d G g s M j Z 9 J n F 1 b 3 Q 7 L C Z x d W 9 0 O 1 N l Y 3 R p b 2 4 x L 1 N v c n R p b W V u d C 9 B d X R v U m V t b 3 Z l Z E N v b H V t b n M x L n t X a W R 0 a C w y N 3 0 m c X V v d D s s J n F 1 b 3 Q 7 U 2 V j d G l v b j E v U 2 9 y d G l t Z W 5 0 L 0 F 1 d G 9 S Z W 1 v d m V k Q 2 9 s d W 1 u c z E u e 0 h l a W d o d C w y O H 0 m c X V v d D s s J n F 1 b 3 Q 7 U 2 V j d G l v b j E v U 2 9 y d G l t Z W 5 0 L 0 F 1 d G 9 S Z W 1 v d m V k Q 2 9 s d W 1 u c z E u e 1 V u a X Q g b 2 Y g R G l t Z W 5 z a W 9 u L D I 5 f S Z x d W 9 0 O y w m c X V v d D t T Z W N 0 a W 9 u M S 9 T b 3 J 0 a W 1 l b n Q v Q X V 0 b 1 J l b W 9 2 Z W R D b 2 x 1 b W 5 z M S 5 7 T W F 0 L i B U e X B l I E 5 h b W U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T b 3 J 0 a W 1 l b n Q v Q X V 0 b 1 J l b W 9 2 Z W R D b 2 x 1 b W 5 z M S 5 7 R G l 2 a X N p b 2 4 g T m F t Z S w w f S Z x d W 9 0 O y w m c X V v d D t T Z W N 0 a W 9 u M S 9 T b 3 J 0 a W 1 l b n Q v Q X V 0 b 1 J l b W 9 2 Z W R D b 2 x 1 b W 5 z M S 5 7 T W F 0 Z X J p Y W w g R 3 J v d X A s M X 0 m c X V v d D s s J n F 1 b 3 Q 7 U 2 V j d G l v b j E v U 2 9 y d G l t Z W 5 0 L 0 F 1 d G 9 S Z W 1 v d m V k Q 2 9 s d W 1 u c z E u e 0 1 h d G V y a W F s I E d y b 3 V w I E R l c 2 M u L D J 9 J n F 1 b 3 Q 7 L C Z x d W 9 0 O 1 N l Y 3 R p b 2 4 x L 1 N v c n R p b W V u d C 9 B d X R v U m V t b 3 Z l Z E N v b H V t b n M x L n t O Y W 1 l I D E s M 3 0 m c X V v d D s s J n F 1 b 3 Q 7 U 2 V j d G l v b j E v U 2 9 y d G l t Z W 5 0 L 0 F 1 d G 9 S Z W 1 v d m V k Q 2 9 s d W 1 u c z E u e 0 1 h d G V y a W F s L D R 9 J n F 1 b 3 Q 7 L C Z x d W 9 0 O 1 N l Y 3 R p b 2 4 x L 1 N v c n R p b W V u d C 9 B d X R v U m V t b 3 Z l Z E N v b H V t b n M x L n t N Y X R l c m l h b C B E Z X N j c m l w d G l v b i w 1 f S Z x d W 9 0 O y w m c X V v d D t T Z W N 0 a W 9 u M S 9 T b 3 J 0 a W 1 l b n Q v Q X V 0 b 1 J l b W 9 2 Z W R D b 2 x 1 b W 5 z M S 5 7 R 3 J p Z C B W Y W x 1 Z S w 2 f S Z x d W 9 0 O y w m c X V v d D t T Z W N 0 a W 9 u M S 9 T b 3 J 0 a W 1 l b n Q v Q X V 0 b 1 J l b W 9 2 Z W R D b 2 x 1 b W 5 z M S 5 7 Q 2 9 s b 3 I g T m F t Z S w 3 f S Z x d W 9 0 O y w m c X V v d D t T Z W N 0 a W 9 u M S 9 T b 3 J 0 a W 1 l b n Q v Q X V 0 b 1 J l b W 9 2 Z W R D b 2 x 1 b W 5 z M S 5 7 R G l z c G x h e S B V b m l 0 L 0 1 l Y X N 1 c m U s O H 0 m c X V v d D s s J n F 1 b 3 Q 7 U 2 V j d G l v b j E v U 2 9 y d G l t Z W 5 0 L 0 F 1 d G 9 S Z W 1 v d m V k Q 2 9 s d W 1 u c z E u e 0 V B T i w 5 f S Z x d W 9 0 O y w m c X V v d D t T Z W N 0 a W 9 u M S 9 T b 3 J 0 a W 1 l b n Q v Q X V 0 b 1 J l b W 9 2 Z W R D b 2 x 1 b W 5 z M S 5 7 V 2 F y c m F u d H k s M T B 9 J n F 1 b 3 Q 7 L C Z x d W 9 0 O 1 N l Y 3 R p b 2 4 x L 1 N v c n R p b W V u d C 9 B d X R v U m V t b 3 Z l Z E N v b H V t b n M x L n t E Q 2 h h a W 4 t c 3 B l Y y 4 g c 3 R h d H V z L D E x f S Z x d W 9 0 O y w m c X V v d D t T Z W N 0 a W 9 u M S 9 T b 3 J 0 a W 1 l b n Q v Q X V 0 b 1 J l b W 9 2 Z W R D b 2 x 1 b W 5 z M S 5 7 T W 9 k Z W w g T m F t Z S w x M n 0 m c X V v d D s s J n F 1 b 3 Q 7 U 2 V j d G l v b j E v U 2 9 y d G l t Z W 5 0 L 0 F 1 d G 9 S Z W 1 v d m V k Q 2 9 s d W 1 u c z E u e 0 N h d G V n b 3 J 5 I E 5 h b W U s M T N 9 J n F 1 b 3 Q 7 L C Z x d W 9 0 O 1 N l Y 3 R p b 2 4 x L 1 N v c n R p b W V u d C 9 B d X R v U m V t b 3 Z l Z E N v b H V t b n M x L n t T Z W d t Z W 5 0 I E 5 h b W U s M T R 9 J n F 1 b 3 Q 7 L C Z x d W 9 0 O 1 N l Y 3 R p b 2 4 x L 1 N v c n R p b W V u d C 9 B d X R v U m V t b 3 Z l Z E N v b H V t b n M x L n t D b 2 5 z d H J 1 Y 3 R p b 2 4 g d H l w Z S B u Y W 1 l L D E 1 f S Z x d W 9 0 O y w m c X V v d D t T Z W N 0 a W 9 u M S 9 T b 3 J 0 a W 1 l b n Q v Q X V 0 b 1 J l b W 9 2 Z W R D b 2 x 1 b W 5 z M S 5 7 T W 9 k Z W x H c m 9 1 c C B O Y W 1 l L D E 2 f S Z x d W 9 0 O y w m c X V v d D t T Z W N 0 a W 9 u M S 9 T b 3 J 0 a W 1 l b n Q v Q X V 0 b 1 J l b W 9 2 Z W R D b 2 x 1 b W 5 z M S 5 7 R 2 V u Z G V y I E 5 h b W U s M T d 9 J n F 1 b 3 Q 7 L C Z x d W 9 0 O 1 N l Y 3 R p b 2 4 x L 1 N v c n R p b W V u d C 9 B d X R v U m V t b 3 Z l Z E N v b H V t b n M x L n t D b 2 1 t L i 9 p b X A u I G N v Z G U g b m 8 u L D E 4 f S Z x d W 9 0 O y w m c X V v d D t T Z W N 0 a W 9 u M S 9 T b 3 J 0 a W 1 l b n Q v Q X V 0 b 1 J l b W 9 2 Z W R D b 2 x 1 b W 5 z M S 5 7 Q 3 R y e S B P c m l n a W 4 s M T l 9 J n F 1 b 3 Q 7 L C Z x d W 9 0 O 1 N l Y 3 R p b 2 4 x L 1 N v c n R p b W V u d C 9 B d X R v U m V t b 3 Z l Z E N v b H V t b n M x L n t T a X p l L 2 R p b W V u c 2 l v b n M s M j B 9 J n F 1 b 3 Q 7 L C Z x d W 9 0 O 1 N l Y 3 R p b 2 4 x L 1 N v c n R p b W V u d C 9 B d X R v U m V t b 3 Z l Z E N v b H V t b n M x L n t O Z X Q g V 2 V p Z 2 h 0 L D I x f S Z x d W 9 0 O y w m c X V v d D t T Z W N 0 a W 9 u M S 9 T b 3 J 0 a W 1 l b n Q v Q X V 0 b 1 J l b W 9 2 Z W R D b 2 x 1 b W 5 z M S 5 7 V 2 V p Z 2 h 0 I H V u a X Q s M j J 9 J n F 1 b 3 Q 7 L C Z x d W 9 0 O 1 N l Y 3 R p b 2 4 x L 1 N v c n R p b W V u d C 9 B d X R v U m V t b 3 Z l Z E N v b H V t b n M x L n t W b 2 x 1 b W U s M j N 9 J n F 1 b 3 Q 7 L C Z x d W 9 0 O 1 N l Y 3 R p b 2 4 x L 1 N v c n R p b W V u d C 9 B d X R v U m V t b 3 Z l Z E N v b H V t b n M x L n t W b 2 x 1 b W U g R X h w L D I 0 f S Z x d W 9 0 O y w m c X V v d D t T Z W N 0 a W 9 u M S 9 T b 3 J 0 a W 1 l b n Q v Q X V 0 b 1 J l b W 9 2 Z W R D b 2 x 1 b W 5 z M S 5 7 V m 9 s d W 1 l I H V u a X Q s M j V 9 J n F 1 b 3 Q 7 L C Z x d W 9 0 O 1 N l Y 3 R p b 2 4 x L 1 N v c n R p b W V u d C 9 B d X R v U m V t b 3 Z l Z E N v b H V t b n M x L n t M Z W 5 n d G g s M j Z 9 J n F 1 b 3 Q 7 L C Z x d W 9 0 O 1 N l Y 3 R p b 2 4 x L 1 N v c n R p b W V u d C 9 B d X R v U m V t b 3 Z l Z E N v b H V t b n M x L n t X a W R 0 a C w y N 3 0 m c X V v d D s s J n F 1 b 3 Q 7 U 2 V j d G l v b j E v U 2 9 y d G l t Z W 5 0 L 0 F 1 d G 9 S Z W 1 v d m V k Q 2 9 s d W 1 u c z E u e 0 h l a W d o d C w y O H 0 m c X V v d D s s J n F 1 b 3 Q 7 U 2 V j d G l v b j E v U 2 9 y d G l t Z W 5 0 L 0 F 1 d G 9 S Z W 1 v d m V k Q 2 9 s d W 1 u c z E u e 1 V u a X Q g b 2 Y g R G l t Z W 5 z a W 9 u L D I 5 f S Z x d W 9 0 O y w m c X V v d D t T Z W N 0 a W 9 u M S 9 T b 3 J 0 a W 1 l b n Q v Q X V 0 b 1 J l b W 9 2 Z W R D b 2 x 1 b W 5 z M S 5 7 T W F 0 L i B U e X B l I E 5 h b W U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3 J 0 a W 1 l b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y d G l t Z W 5 0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M t M T A t M D F U M T M 6 N D Y 6 M D c u N T Y x M j A w O V o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W l z Z S 9 B d X R v U m V t b 3 Z l Z E N v b H V t b n M x L n t D T 0 R F L D B 9 J n F 1 b 3 Q 7 L C Z x d W 9 0 O 1 N l Y 3 R p b 2 4 x L 1 B y Z W l z Z S 9 B d X R v U m V t b 3 Z l Z E N v b H V t b n M x L n t F S y B D S E Y s M X 0 m c X V v d D s s J n F 1 b 3 Q 7 U 2 V j d G l v b j E v U H J l a X N l L 0 F 1 d G 9 S Z W 1 v d m V k Q 2 9 s d W 1 u c z E u e 1 V W U C 9 Q V k 4 q I E N I R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c m V p c 2 U v Q X V 0 b 1 J l b W 9 2 Z W R D b 2 x 1 b W 5 z M S 5 7 Q 0 9 E R S w w f S Z x d W 9 0 O y w m c X V v d D t T Z W N 0 a W 9 u M S 9 Q c m V p c 2 U v Q X V 0 b 1 J l b W 9 2 Z W R D b 2 x 1 b W 5 z M S 5 7 R U s g Q 0 h G L D F 9 J n F 1 b 3 Q 7 L C Z x d W 9 0 O 1 N l Y 3 R p b 2 4 x L 1 B y Z W l z Z S 9 B d X R v U m V t b 3 Z l Z E N v b H V t b n M x L n t V V l A v U F Z O K i B D S E Y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Z W l z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1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R U M T Q 6 N D E 6 N D I u M D Y 1 M j M 0 N V o i I C 8 + P E V u d H J 5 I F R 5 c G U 9 I k Z p b G x D b 2 x 1 b W 5 U e X B l c y I g V m F s d W U 9 I n N B Q U F B Q U F N Q U F B Q U F B d 0 F B Q U F B Q U F B Q U F B Q U F B Q U F B Q U F B Q U F B Q U F B Q U F N R k J R P T 0 i I C 8 + P E V u d H J 5 I F R 5 c G U 9 I k Z p b G x D b 2 x 1 b W 5 O Y W 1 l c y I g V m F s d W U 9 I n N b J n F 1 b 3 Q 7 R G l 2 a X N p b 2 4 g T m F t Z S Z x d W 9 0 O y w m c X V v d D t N Y X R l c m l h b C B H c m 9 1 c C Z x d W 9 0 O y w m c X V v d D t N Y X R l c m l h b C B H c m 9 1 c C B E Z X N j L i Z x d W 9 0 O y w m c X V v d D t O Y W 1 l I D E m c X V v d D s s J n F 1 b 3 Q 7 T W F 0 Z X J p Y W w m c X V v d D s s J n F 1 b 3 Q 7 T W F 0 Z X J p Y W w g R G V z Y 3 J p c H R p b 2 4 m c X V v d D s s J n F 1 b 3 Q 7 R 3 J p Z C B W Y W x 1 Z S Z x d W 9 0 O y w m c X V v d D t D b 2 x v c i B O Y W 1 l J n F 1 b 3 Q 7 L C Z x d W 9 0 O 0 R p c 3 B s Y X k g V W 5 p d C 9 N Z W F z d X J l J n F 1 b 3 Q 7 L C Z x d W 9 0 O 0 V B T i Z x d W 9 0 O y w m c X V v d D t X Y X J y Y W 5 0 e S Z x d W 9 0 O y w m c X V v d D t E Q 2 h h a W 4 t c 3 B l Y y 4 g c 3 R h d H V z J n F 1 b 3 Q 7 L C Z x d W 9 0 O 0 1 v Z G V s I E 5 h b W U m c X V v d D s s J n F 1 b 3 Q 7 Q 2 F 0 Z W d v c n k g T m F t Z S Z x d W 9 0 O y w m c X V v d D t T Z W d t Z W 5 0 I E 5 h b W U m c X V v d D s s J n F 1 b 3 Q 7 Q 2 9 u c 3 R y d W N 0 a W 9 u I H R 5 c G U g b m F t Z S Z x d W 9 0 O y w m c X V v d D t N b 2 R l b E d y b 3 V w I E 5 h b W U m c X V v d D s s J n F 1 b 3 Q 7 R 2 V u Z G V y I E 5 h b W U m c X V v d D s s J n F 1 b 3 Q 7 Q 2 9 t b S 4 v a W 1 w L i B j b 2 R l I G 5 v L i Z x d W 9 0 O y w m c X V v d D t D d H J 5 I E 9 y a W d p b i Z x d W 9 0 O y w m c X V v d D t T a X p l L 2 R p b W V u c 2 l v b n M m c X V v d D s s J n F 1 b 3 Q 7 T m V 0 I F d l a W d o d C Z x d W 9 0 O y w m c X V v d D t X Z W l n a H Q g d W 5 p d C Z x d W 9 0 O y w m c X V v d D t W b 2 x 1 b W U m c X V v d D s s J n F 1 b 3 Q 7 V m 9 s d W 1 l I E V 4 c C Z x d W 9 0 O y w m c X V v d D t W b 2 x 1 b W U g d W 5 p d C Z x d W 9 0 O y w m c X V v d D t M Z W 5 n d G g m c X V v d D s s J n F 1 b 3 Q 7 V 2 l k d G g m c X V v d D s s J n F 1 b 3 Q 7 S G V p Z 2 h 0 J n F 1 b 3 Q 7 L C Z x d W 9 0 O 1 V u a X Q g b 2 Y g R G l t Z W 5 z a W 9 u J n F 1 b 3 Q 7 L C Z x d W 9 0 O 0 1 h d C 4 g V H l w Z S B O Y W 1 l J n F 1 b 3 Q 7 L C Z x d W 9 0 O 0 N P R E U m c X V v d D s s J n F 1 b 3 Q 7 R U s g Q 0 h G J n F 1 b 3 Q 7 L C Z x d W 9 0 O 1 V W U C 9 Q V k 4 q I E N I R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l c m d l M S 9 B d X R v U m V t b 3 Z l Z E N v b H V t b n M x L n t E a X Z p c 2 l v b i B O Y W 1 l L D B 9 J n F 1 b 3 Q 7 L C Z x d W 9 0 O 1 N l Y 3 R p b 2 4 x L 0 1 l c m d l M S 9 B d X R v U m V t b 3 Z l Z E N v b H V t b n M x L n t N Y X R l c m l h b C B H c m 9 1 c C w x f S Z x d W 9 0 O y w m c X V v d D t T Z W N 0 a W 9 u M S 9 N Z X J n Z T E v Q X V 0 b 1 J l b W 9 2 Z W R D b 2 x 1 b W 5 z M S 5 7 T W F 0 Z X J p Y W w g R 3 J v d X A g R G V z Y y 4 s M n 0 m c X V v d D s s J n F 1 b 3 Q 7 U 2 V j d G l v b j E v T W V y Z 2 U x L 0 F 1 d G 9 S Z W 1 v d m V k Q 2 9 s d W 1 u c z E u e 0 5 h b W U g M S w z f S Z x d W 9 0 O y w m c X V v d D t T Z W N 0 a W 9 u M S 9 N Z X J n Z T E v Q X V 0 b 1 J l b W 9 2 Z W R D b 2 x 1 b W 5 z M S 5 7 T W F 0 Z X J p Y W w s N H 0 m c X V v d D s s J n F 1 b 3 Q 7 U 2 V j d G l v b j E v T W V y Z 2 U x L 0 F 1 d G 9 S Z W 1 v d m V k Q 2 9 s d W 1 u c z E u e 0 1 h d G V y a W F s I E R l c 2 N y a X B 0 a W 9 u L D V 9 J n F 1 b 3 Q 7 L C Z x d W 9 0 O 1 N l Y 3 R p b 2 4 x L 0 1 l c m d l M S 9 B d X R v U m V t b 3 Z l Z E N v b H V t b n M x L n t H c m l k I F Z h b H V l L D Z 9 J n F 1 b 3 Q 7 L C Z x d W 9 0 O 1 N l Y 3 R p b 2 4 x L 0 1 l c m d l M S 9 B d X R v U m V t b 3 Z l Z E N v b H V t b n M x L n t D b 2 x v c i B O Y W 1 l L D d 9 J n F 1 b 3 Q 7 L C Z x d W 9 0 O 1 N l Y 3 R p b 2 4 x L 0 1 l c m d l M S 9 B d X R v U m V t b 3 Z l Z E N v b H V t b n M x L n t E a X N w b G F 5 I F V u a X Q v T W V h c 3 V y Z S w 4 f S Z x d W 9 0 O y w m c X V v d D t T Z W N 0 a W 9 u M S 9 N Z X J n Z T E v Q X V 0 b 1 J l b W 9 2 Z W R D b 2 x 1 b W 5 z M S 5 7 R U F O L D l 9 J n F 1 b 3 Q 7 L C Z x d W 9 0 O 1 N l Y 3 R p b 2 4 x L 0 1 l c m d l M S 9 B d X R v U m V t b 3 Z l Z E N v b H V t b n M x L n t X Y X J y Y W 5 0 e S w x M H 0 m c X V v d D s s J n F 1 b 3 Q 7 U 2 V j d G l v b j E v T W V y Z 2 U x L 0 F 1 d G 9 S Z W 1 v d m V k Q 2 9 s d W 1 u c z E u e 0 R D a G F p b i 1 z c G V j L i B z d G F 0 d X M s M T F 9 J n F 1 b 3 Q 7 L C Z x d W 9 0 O 1 N l Y 3 R p b 2 4 x L 0 1 l c m d l M S 9 B d X R v U m V t b 3 Z l Z E N v b H V t b n M x L n t N b 2 R l b C B O Y W 1 l L D E y f S Z x d W 9 0 O y w m c X V v d D t T Z W N 0 a W 9 u M S 9 N Z X J n Z T E v Q X V 0 b 1 J l b W 9 2 Z W R D b 2 x 1 b W 5 z M S 5 7 Q 2 F 0 Z W d v c n k g T m F t Z S w x M 3 0 m c X V v d D s s J n F 1 b 3 Q 7 U 2 V j d G l v b j E v T W V y Z 2 U x L 0 F 1 d G 9 S Z W 1 v d m V k Q 2 9 s d W 1 u c z E u e 1 N l Z 2 1 l b n Q g T m F t Z S w x N H 0 m c X V v d D s s J n F 1 b 3 Q 7 U 2 V j d G l v b j E v T W V y Z 2 U x L 0 F 1 d G 9 S Z W 1 v d m V k Q 2 9 s d W 1 u c z E u e 0 N v b n N 0 c n V j d G l v b i B 0 e X B l I G 5 h b W U s M T V 9 J n F 1 b 3 Q 7 L C Z x d W 9 0 O 1 N l Y 3 R p b 2 4 x L 0 1 l c m d l M S 9 B d X R v U m V t b 3 Z l Z E N v b H V t b n M x L n t N b 2 R l b E d y b 3 V w I E 5 h b W U s M T Z 9 J n F 1 b 3 Q 7 L C Z x d W 9 0 O 1 N l Y 3 R p b 2 4 x L 0 1 l c m d l M S 9 B d X R v U m V t b 3 Z l Z E N v b H V t b n M x L n t H Z W 5 k Z X I g T m F t Z S w x N 3 0 m c X V v d D s s J n F 1 b 3 Q 7 U 2 V j d G l v b j E v T W V y Z 2 U x L 0 F 1 d G 9 S Z W 1 v d m V k Q 2 9 s d W 1 u c z E u e 0 N v b W 0 u L 2 l t c C 4 g Y 2 9 k Z S B u b y 4 s M T h 9 J n F 1 b 3 Q 7 L C Z x d W 9 0 O 1 N l Y 3 R p b 2 4 x L 0 1 l c m d l M S 9 B d X R v U m V t b 3 Z l Z E N v b H V t b n M x L n t D d H J 5 I E 9 y a W d p b i w x O X 0 m c X V v d D s s J n F 1 b 3 Q 7 U 2 V j d G l v b j E v T W V y Z 2 U x L 0 F 1 d G 9 S Z W 1 v d m V k Q 2 9 s d W 1 u c z E u e 1 N p e m U v Z G l t Z W 5 z a W 9 u c y w y M H 0 m c X V v d D s s J n F 1 b 3 Q 7 U 2 V j d G l v b j E v T W V y Z 2 U x L 0 F 1 d G 9 S Z W 1 v d m V k Q 2 9 s d W 1 u c z E u e 0 5 l d C B X Z W l n a H Q s M j F 9 J n F 1 b 3 Q 7 L C Z x d W 9 0 O 1 N l Y 3 R p b 2 4 x L 0 1 l c m d l M S 9 B d X R v U m V t b 3 Z l Z E N v b H V t b n M x L n t X Z W l n a H Q g d W 5 p d C w y M n 0 m c X V v d D s s J n F 1 b 3 Q 7 U 2 V j d G l v b j E v T W V y Z 2 U x L 0 F 1 d G 9 S Z W 1 v d m V k Q 2 9 s d W 1 u c z E u e 1 Z v b H V t Z S w y M 3 0 m c X V v d D s s J n F 1 b 3 Q 7 U 2 V j d G l v b j E v T W V y Z 2 U x L 0 F 1 d G 9 S Z W 1 v d m V k Q 2 9 s d W 1 u c z E u e 1 Z v b H V t Z S B F e H A s M j R 9 J n F 1 b 3 Q 7 L C Z x d W 9 0 O 1 N l Y 3 R p b 2 4 x L 0 1 l c m d l M S 9 B d X R v U m V t b 3 Z l Z E N v b H V t b n M x L n t W b 2 x 1 b W U g d W 5 p d C w y N X 0 m c X V v d D s s J n F 1 b 3 Q 7 U 2 V j d G l v b j E v T W V y Z 2 U x L 0 F 1 d G 9 S Z W 1 v d m V k Q 2 9 s d W 1 u c z E u e 0 x l b m d 0 a C w y N n 0 m c X V v d D s s J n F 1 b 3 Q 7 U 2 V j d G l v b j E v T W V y Z 2 U x L 0 F 1 d G 9 S Z W 1 v d m V k Q 2 9 s d W 1 u c z E u e 1 d p Z H R o L D I 3 f S Z x d W 9 0 O y w m c X V v d D t T Z W N 0 a W 9 u M S 9 N Z X J n Z T E v Q X V 0 b 1 J l b W 9 2 Z W R D b 2 x 1 b W 5 z M S 5 7 S G V p Z 2 h 0 L D I 4 f S Z x d W 9 0 O y w m c X V v d D t T Z W N 0 a W 9 u M S 9 N Z X J n Z T E v Q X V 0 b 1 J l b W 9 2 Z W R D b 2 x 1 b W 5 z M S 5 7 V W 5 p d C B v Z i B E a W 1 l b n N p b 2 4 s M j l 9 J n F 1 b 3 Q 7 L C Z x d W 9 0 O 1 N l Y 3 R p b 2 4 x L 0 1 l c m d l M S 9 B d X R v U m V t b 3 Z l Z E N v b H V t b n M x L n t N Y X Q u I F R 5 c G U g T m F t Z S w z M H 0 m c X V v d D s s J n F 1 b 3 Q 7 U 2 V j d G l v b j E v T W V y Z 2 U x L 0 F 1 d G 9 S Z W 1 v d m V k Q 2 9 s d W 1 u c z E u e 0 N P R E U s M z F 9 J n F 1 b 3 Q 7 L C Z x d W 9 0 O 1 N l Y 3 R p b 2 4 x L 0 1 l c m d l M S 9 B d X R v U m V t b 3 Z l Z E N v b H V t b n M x L n t F S y B D S E Y s M z J 9 J n F 1 b 3 Q 7 L C Z x d W 9 0 O 1 N l Y 3 R p b 2 4 x L 0 1 l c m d l M S 9 B d X R v U m V t b 3 Z l Z E N v b H V t b n M x L n t V V l A v U F Z O K i B D S E Y s M z N 9 J n F 1 b 3 Q 7 X S w m c X V v d D t D b 2 x 1 b W 5 D b 3 V u d C Z x d W 9 0 O z o z N C w m c X V v d D t L Z X l D b 2 x 1 b W 5 O Y W 1 l c y Z x d W 9 0 O z p b X S w m c X V v d D t D b 2 x 1 b W 5 J Z G V u d G l 0 a W V z J n F 1 b 3 Q 7 O l s m c X V v d D t T Z W N 0 a W 9 u M S 9 N Z X J n Z T E v Q X V 0 b 1 J l b W 9 2 Z W R D b 2 x 1 b W 5 z M S 5 7 R G l 2 a X N p b 2 4 g T m F t Z S w w f S Z x d W 9 0 O y w m c X V v d D t T Z W N 0 a W 9 u M S 9 N Z X J n Z T E v Q X V 0 b 1 J l b W 9 2 Z W R D b 2 x 1 b W 5 z M S 5 7 T W F 0 Z X J p Y W w g R 3 J v d X A s M X 0 m c X V v d D s s J n F 1 b 3 Q 7 U 2 V j d G l v b j E v T W V y Z 2 U x L 0 F 1 d G 9 S Z W 1 v d m V k Q 2 9 s d W 1 u c z E u e 0 1 h d G V y a W F s I E d y b 3 V w I E R l c 2 M u L D J 9 J n F 1 b 3 Q 7 L C Z x d W 9 0 O 1 N l Y 3 R p b 2 4 x L 0 1 l c m d l M S 9 B d X R v U m V t b 3 Z l Z E N v b H V t b n M x L n t O Y W 1 l I D E s M 3 0 m c X V v d D s s J n F 1 b 3 Q 7 U 2 V j d G l v b j E v T W V y Z 2 U x L 0 F 1 d G 9 S Z W 1 v d m V k Q 2 9 s d W 1 u c z E u e 0 1 h d G V y a W F s L D R 9 J n F 1 b 3 Q 7 L C Z x d W 9 0 O 1 N l Y 3 R p b 2 4 x L 0 1 l c m d l M S 9 B d X R v U m V t b 3 Z l Z E N v b H V t b n M x L n t N Y X R l c m l h b C B E Z X N j c m l w d G l v b i w 1 f S Z x d W 9 0 O y w m c X V v d D t T Z W N 0 a W 9 u M S 9 N Z X J n Z T E v Q X V 0 b 1 J l b W 9 2 Z W R D b 2 x 1 b W 5 z M S 5 7 R 3 J p Z C B W Y W x 1 Z S w 2 f S Z x d W 9 0 O y w m c X V v d D t T Z W N 0 a W 9 u M S 9 N Z X J n Z T E v Q X V 0 b 1 J l b W 9 2 Z W R D b 2 x 1 b W 5 z M S 5 7 Q 2 9 s b 3 I g T m F t Z S w 3 f S Z x d W 9 0 O y w m c X V v d D t T Z W N 0 a W 9 u M S 9 N Z X J n Z T E v Q X V 0 b 1 J l b W 9 2 Z W R D b 2 x 1 b W 5 z M S 5 7 R G l z c G x h e S B V b m l 0 L 0 1 l Y X N 1 c m U s O H 0 m c X V v d D s s J n F 1 b 3 Q 7 U 2 V j d G l v b j E v T W V y Z 2 U x L 0 F 1 d G 9 S Z W 1 v d m V k Q 2 9 s d W 1 u c z E u e 0 V B T i w 5 f S Z x d W 9 0 O y w m c X V v d D t T Z W N 0 a W 9 u M S 9 N Z X J n Z T E v Q X V 0 b 1 J l b W 9 2 Z W R D b 2 x 1 b W 5 z M S 5 7 V 2 F y c m F u d H k s M T B 9 J n F 1 b 3 Q 7 L C Z x d W 9 0 O 1 N l Y 3 R p b 2 4 x L 0 1 l c m d l M S 9 B d X R v U m V t b 3 Z l Z E N v b H V t b n M x L n t E Q 2 h h a W 4 t c 3 B l Y y 4 g c 3 R h d H V z L D E x f S Z x d W 9 0 O y w m c X V v d D t T Z W N 0 a W 9 u M S 9 N Z X J n Z T E v Q X V 0 b 1 J l b W 9 2 Z W R D b 2 x 1 b W 5 z M S 5 7 T W 9 k Z W w g T m F t Z S w x M n 0 m c X V v d D s s J n F 1 b 3 Q 7 U 2 V j d G l v b j E v T W V y Z 2 U x L 0 F 1 d G 9 S Z W 1 v d m V k Q 2 9 s d W 1 u c z E u e 0 N h d G V n b 3 J 5 I E 5 h b W U s M T N 9 J n F 1 b 3 Q 7 L C Z x d W 9 0 O 1 N l Y 3 R p b 2 4 x L 0 1 l c m d l M S 9 B d X R v U m V t b 3 Z l Z E N v b H V t b n M x L n t T Z W d t Z W 5 0 I E 5 h b W U s M T R 9 J n F 1 b 3 Q 7 L C Z x d W 9 0 O 1 N l Y 3 R p b 2 4 x L 0 1 l c m d l M S 9 B d X R v U m V t b 3 Z l Z E N v b H V t b n M x L n t D b 2 5 z d H J 1 Y 3 R p b 2 4 g d H l w Z S B u Y W 1 l L D E 1 f S Z x d W 9 0 O y w m c X V v d D t T Z W N 0 a W 9 u M S 9 N Z X J n Z T E v Q X V 0 b 1 J l b W 9 2 Z W R D b 2 x 1 b W 5 z M S 5 7 T W 9 k Z W x H c m 9 1 c C B O Y W 1 l L D E 2 f S Z x d W 9 0 O y w m c X V v d D t T Z W N 0 a W 9 u M S 9 N Z X J n Z T E v Q X V 0 b 1 J l b W 9 2 Z W R D b 2 x 1 b W 5 z M S 5 7 R 2 V u Z G V y I E 5 h b W U s M T d 9 J n F 1 b 3 Q 7 L C Z x d W 9 0 O 1 N l Y 3 R p b 2 4 x L 0 1 l c m d l M S 9 B d X R v U m V t b 3 Z l Z E N v b H V t b n M x L n t D b 2 1 t L i 9 p b X A u I G N v Z G U g b m 8 u L D E 4 f S Z x d W 9 0 O y w m c X V v d D t T Z W N 0 a W 9 u M S 9 N Z X J n Z T E v Q X V 0 b 1 J l b W 9 2 Z W R D b 2 x 1 b W 5 z M S 5 7 Q 3 R y e S B P c m l n a W 4 s M T l 9 J n F 1 b 3 Q 7 L C Z x d W 9 0 O 1 N l Y 3 R p b 2 4 x L 0 1 l c m d l M S 9 B d X R v U m V t b 3 Z l Z E N v b H V t b n M x L n t T a X p l L 2 R p b W V u c 2 l v b n M s M j B 9 J n F 1 b 3 Q 7 L C Z x d W 9 0 O 1 N l Y 3 R p b 2 4 x L 0 1 l c m d l M S 9 B d X R v U m V t b 3 Z l Z E N v b H V t b n M x L n t O Z X Q g V 2 V p Z 2 h 0 L D I x f S Z x d W 9 0 O y w m c X V v d D t T Z W N 0 a W 9 u M S 9 N Z X J n Z T E v Q X V 0 b 1 J l b W 9 2 Z W R D b 2 x 1 b W 5 z M S 5 7 V 2 V p Z 2 h 0 I H V u a X Q s M j J 9 J n F 1 b 3 Q 7 L C Z x d W 9 0 O 1 N l Y 3 R p b 2 4 x L 0 1 l c m d l M S 9 B d X R v U m V t b 3 Z l Z E N v b H V t b n M x L n t W b 2 x 1 b W U s M j N 9 J n F 1 b 3 Q 7 L C Z x d W 9 0 O 1 N l Y 3 R p b 2 4 x L 0 1 l c m d l M S 9 B d X R v U m V t b 3 Z l Z E N v b H V t b n M x L n t W b 2 x 1 b W U g R X h w L D I 0 f S Z x d W 9 0 O y w m c X V v d D t T Z W N 0 a W 9 u M S 9 N Z X J n Z T E v Q X V 0 b 1 J l b W 9 2 Z W R D b 2 x 1 b W 5 z M S 5 7 V m 9 s d W 1 l I H V u a X Q s M j V 9 J n F 1 b 3 Q 7 L C Z x d W 9 0 O 1 N l Y 3 R p b 2 4 x L 0 1 l c m d l M S 9 B d X R v U m V t b 3 Z l Z E N v b H V t b n M x L n t M Z W 5 n d G g s M j Z 9 J n F 1 b 3 Q 7 L C Z x d W 9 0 O 1 N l Y 3 R p b 2 4 x L 0 1 l c m d l M S 9 B d X R v U m V t b 3 Z l Z E N v b H V t b n M x L n t X a W R 0 a C w y N 3 0 m c X V v d D s s J n F 1 b 3 Q 7 U 2 V j d G l v b j E v T W V y Z 2 U x L 0 F 1 d G 9 S Z W 1 v d m V k Q 2 9 s d W 1 u c z E u e 0 h l a W d o d C w y O H 0 m c X V v d D s s J n F 1 b 3 Q 7 U 2 V j d G l v b j E v T W V y Z 2 U x L 0 F 1 d G 9 S Z W 1 v d m V k Q 2 9 s d W 1 u c z E u e 1 V u a X Q g b 2 Y g R G l t Z W 5 z a W 9 u L D I 5 f S Z x d W 9 0 O y w m c X V v d D t T Z W N 0 a W 9 u M S 9 N Z X J n Z T E v Q X V 0 b 1 J l b W 9 2 Z W R D b 2 x 1 b W 5 z M S 5 7 T W F 0 L i B U e X B l I E 5 h b W U s M z B 9 J n F 1 b 3 Q 7 L C Z x d W 9 0 O 1 N l Y 3 R p b 2 4 x L 0 1 l c m d l M S 9 B d X R v U m V t b 3 Z l Z E N v b H V t b n M x L n t D T 0 R F L D M x f S Z x d W 9 0 O y w m c X V v d D t T Z W N 0 a W 9 u M S 9 N Z X J n Z T E v Q X V 0 b 1 J l b W 9 2 Z W R D b 2 x 1 b W 5 z M S 5 7 R U s g Q 0 h G L D M y f S Z x d W 9 0 O y w m c X V v d D t T Z W N 0 a W 9 u M S 9 N Z X J n Z T E v Q X V 0 b 1 J l b W 9 2 Z W R D b 2 x 1 b W 5 z M S 5 7 V V Z Q L 1 B W T i o g Q 0 h G L D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V y Z 2 U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S U y M C g y K S 9 F e H B h b m R l Z C U y M F B y Z W l z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x O o Y 7 A a p 8 R 4 c 4 Q + L 1 o g i z A A A A A A I A A A A A A A N m A A D A A A A A E A A A A A C P i O w H i 8 g y U a R M j T v A E u M A A A A A B I A A A K A A A A A Q A A A A 0 u e 4 v H D K 1 f 7 F L v J D s 0 L b l 1 A A A A B L J O J k v R T Y s d K a z P N 9 D K y d s P I 7 A h 1 r G 1 z N n 1 j P 0 e 6 E v W k H t u k X 8 p 6 D x 5 t f 6 y u s c R I E i l W W O a 2 c q 3 P L 8 i X 5 4 6 L k e f 2 n e r M 2 D e q Y W / S e S f a 3 t x Q A A A C Z f t K E e B 2 O f A K f t i B z u c O s 2 i P Q O g = = < / D a t a M a s h u p > 
</file>

<file path=customXml/itemProps1.xml><?xml version="1.0" encoding="utf-8"?>
<ds:datastoreItem xmlns:ds="http://schemas.openxmlformats.org/officeDocument/2006/customXml" ds:itemID="{AD263A49-BD25-42DA-AC58-11147AC08B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cp:lastPrinted>2023-10-16T14:09:48Z</cp:lastPrinted>
  <dcterms:created xsi:type="dcterms:W3CDTF">2023-08-23T15:11:05Z</dcterms:created>
  <dcterms:modified xsi:type="dcterms:W3CDTF">2023-10-17T09:49:04Z</dcterms:modified>
</cp:coreProperties>
</file>